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d\Desktop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0" i="2" l="1"/>
  <c r="C195" i="2"/>
  <c r="C192" i="2"/>
  <c r="C191" i="2"/>
  <c r="C171" i="2"/>
  <c r="C173" i="2"/>
  <c r="C155" i="2"/>
  <c r="C54" i="2"/>
  <c r="C32" i="2"/>
  <c r="B189" i="2" l="1"/>
  <c r="C145" i="2"/>
  <c r="D145" i="2"/>
  <c r="B145" i="2"/>
  <c r="B169" i="2" l="1"/>
  <c r="C161" i="2"/>
  <c r="D161" i="2"/>
  <c r="B161" i="2"/>
  <c r="C154" i="2"/>
  <c r="D154" i="2"/>
  <c r="B154" i="2"/>
  <c r="C137" i="2"/>
  <c r="D137" i="2"/>
  <c r="B137" i="2"/>
  <c r="C110" i="2"/>
  <c r="D110" i="2"/>
  <c r="B110" i="2"/>
  <c r="C170" i="2" l="1"/>
  <c r="C169" i="2" s="1"/>
  <c r="D170" i="2"/>
  <c r="D169" i="2" s="1"/>
  <c r="B170" i="2"/>
  <c r="C94" i="2" l="1"/>
  <c r="D94" i="2"/>
  <c r="B94" i="2"/>
  <c r="C199" i="2"/>
  <c r="D199" i="2"/>
  <c r="B199" i="2"/>
  <c r="C228" i="2" l="1"/>
  <c r="C227" i="2" s="1"/>
  <c r="C226" i="2" s="1"/>
  <c r="D228" i="2"/>
  <c r="D227" i="2" s="1"/>
  <c r="D226" i="2" s="1"/>
  <c r="C222" i="2"/>
  <c r="C221" i="2" s="1"/>
  <c r="C220" i="2" s="1"/>
  <c r="D222" i="2"/>
  <c r="D221" i="2" s="1"/>
  <c r="D220" i="2" s="1"/>
  <c r="C224" i="2"/>
  <c r="C223" i="2" s="1"/>
  <c r="D224" i="2"/>
  <c r="D223" i="2" s="1"/>
  <c r="C216" i="2"/>
  <c r="D216" i="2"/>
  <c r="C212" i="2"/>
  <c r="D212" i="2"/>
  <c r="C206" i="2"/>
  <c r="C205" i="2" s="1"/>
  <c r="C204" i="2" s="1"/>
  <c r="C203" i="2" s="1"/>
  <c r="C202" i="2" s="1"/>
  <c r="D206" i="2"/>
  <c r="D205" i="2" s="1"/>
  <c r="D204" i="2" s="1"/>
  <c r="C207" i="2"/>
  <c r="D207" i="2"/>
  <c r="C193" i="2"/>
  <c r="C189" i="2" s="1"/>
  <c r="C188" i="2" s="1"/>
  <c r="C187" i="2" s="1"/>
  <c r="D193" i="2"/>
  <c r="C186" i="2"/>
  <c r="D186" i="2"/>
  <c r="D18" i="2" s="1"/>
  <c r="C178" i="2"/>
  <c r="D178" i="2"/>
  <c r="C150" i="2"/>
  <c r="D150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D189" i="2" l="1"/>
  <c r="D188" i="2" s="1"/>
  <c r="D187" i="2" s="1"/>
  <c r="D12" i="2" s="1"/>
  <c r="C136" i="2"/>
  <c r="D211" i="2"/>
  <c r="D14" i="2" s="1"/>
  <c r="D168" i="2"/>
  <c r="C211" i="2"/>
  <c r="C14" i="2" s="1"/>
  <c r="C23" i="2"/>
  <c r="C9" i="2" s="1"/>
  <c r="D23" i="2"/>
  <c r="D9" i="2" s="1"/>
  <c r="C168" i="2"/>
  <c r="D13" i="2"/>
  <c r="D203" i="2"/>
  <c r="D202" i="2" s="1"/>
  <c r="D136" i="2"/>
  <c r="D90" i="2"/>
  <c r="C90" i="2"/>
  <c r="D78" i="2"/>
  <c r="D16" i="2" s="1"/>
  <c r="D17" i="2"/>
  <c r="C78" i="2"/>
  <c r="C16" i="2" s="1"/>
  <c r="C17" i="2"/>
  <c r="C13" i="2"/>
  <c r="C12" i="2"/>
  <c r="B193" i="2"/>
  <c r="C18" i="2"/>
  <c r="B228" i="2"/>
  <c r="B227" i="2" s="1"/>
  <c r="B226" i="2" s="1"/>
  <c r="B224" i="2"/>
  <c r="B223" i="2" s="1"/>
  <c r="B222" i="2"/>
  <c r="B221" i="2" s="1"/>
  <c r="B220" i="2" s="1"/>
  <c r="B216" i="2"/>
  <c r="B212" i="2"/>
  <c r="B207" i="2"/>
  <c r="B206" i="2"/>
  <c r="B205" i="2" s="1"/>
  <c r="B204" i="2" s="1"/>
  <c r="B203" i="2" s="1"/>
  <c r="B202" i="2" s="1"/>
  <c r="B186" i="2"/>
  <c r="B18" i="2" s="1"/>
  <c r="B178" i="2"/>
  <c r="B150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8" i="2"/>
  <c r="B13" i="2"/>
  <c r="B211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<sst xmlns="http://schemas.openxmlformats.org/spreadsheetml/2006/main" count="238" uniqueCount="194">
  <si>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</si>
  <si>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</si>
  <si>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</si>
  <si>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</si>
  <si>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</si>
  <si>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</si>
  <si>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</si>
  <si>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</si>
  <si>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</si>
  <si>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</si>
  <si>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</si>
  <si>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</si>
  <si>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</si>
  <si>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</si>
  <si>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</si>
  <si>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</si>
  <si>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</si>
  <si>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</si>
  <si>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</si>
  <si>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</si>
  <si>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</si>
  <si>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</si>
  <si>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</si>
  <si>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</si>
  <si>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</si>
  <si>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</si>
  <si>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</si>
  <si>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</si>
  <si>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</si>
  <si>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</si>
  <si>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</si>
  <si>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</si>
  <si>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</si>
  <si>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</si>
  <si>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</si>
  <si>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</si>
  <si>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</si>
  <si>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</si>
  <si>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</si>
  <si>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</si>
  <si>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</si>
  <si>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</si>
  <si>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</si>
  <si>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</si>
  <si>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</si>
  <si>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</si>
  <si>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</si>
  <si>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</si>
  <si>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</si>
  <si>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</si>
  <si>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</si>
  <si>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</si>
  <si>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</si>
  <si>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</si>
  <si>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</si>
  <si>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</si>
  <si>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</si>
  <si>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</si>
  <si>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</si>
  <si>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</si>
  <si>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</si>
  <si>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</si>
  <si>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</si>
  <si>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</si>
  <si>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</si>
  <si>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</si>
  <si>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</si>
  <si>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</si>
  <si>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</si>
  <si>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</si>
  <si>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</si>
  <si>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</si>
  <si>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</si>
  <si>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</si>
  <si>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</si>
  <si>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</si>
  <si>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</si>
  <si>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</si>
  <si>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</si>
  <si>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</si>
  <si>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</si>
  <si>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</si>
  <si>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</si>
  <si>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</si>
  <si>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</si>
  <si>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</si>
  <si>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</si>
  <si>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</si>
  <si>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</si>
  <si>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</si>
  <si>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</si>
  <si>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</si>
  <si>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</si>
  <si>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</si>
  <si>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</si>
  <si>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</si>
  <si>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</si>
  <si>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</si>
  <si>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</si>
  <si>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</si>
  <si>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</si>
  <si>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</si>
  <si>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</si>
  <si>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</si>
  <si>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</si>
  <si>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</si>
  <si>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</si>
  <si>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</si>
  <si>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</si>
  <si>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</si>
  <si>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</si>
  <si>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</si>
  <si>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</si>
  <si>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</si>
  <si>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</si>
  <si>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</si>
  <si>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</si>
  <si>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</si>
  <si>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</si>
  <si>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</si>
  <si>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</si>
  <si>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</si>
  <si>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</si>
  <si>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</si>
  <si>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</si>
  <si>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</si>
  <si>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</si>
  <si>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</si>
  <si>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</si>
  <si>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</si>
  <si>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</si>
  <si>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</si>
  <si>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</si>
  <si>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</si>
  <si>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</si>
  <si>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</si>
  <si>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</si>
  <si>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</si>
  <si>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</si>
  <si>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</si>
  <si>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</si>
  <si>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</si>
  <si>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</si>
  <si>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</si>
  <si>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</si>
  <si>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</si>
  <si>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</si>
  <si>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</si>
  <si>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</si>
  <si>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</si>
  <si>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</si>
  <si>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</si>
  <si>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</si>
  <si>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</si>
  <si>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</si>
  <si>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</si>
  <si>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</si>
  <si>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</si>
  <si>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</si>
  <si>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</si>
  <si>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</si>
  <si>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</si>
  <si>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</si>
  <si>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</si>
  <si>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</si>
  <si>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</si>
  <si>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</si>
  <si>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</si>
  <si>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</si>
  <si>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</si>
  <si>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</si>
  <si>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</si>
  <si>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</si>
  <si>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</si>
  <si>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</si>
  <si>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</si>
  <si>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</si>
  <si>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</si>
  <si>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</si>
  <si>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</si>
  <si>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</si>
  <si>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</si>
  <si>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</si>
  <si>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</si>
  <si>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</si>
  <si>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>CONT DE EXECUTIE COVID CHELTUIELI  NOIEMBRIE  2021</t>
  </si>
  <si>
    <t>Plati efectuate cumulat la data de 30.11.2021,din care:</t>
  </si>
  <si>
    <t>CASA DE ASIGURARI DE SANATATE HUNEDOARA</t>
  </si>
  <si>
    <t>concedii medicale Covid; carantina</t>
  </si>
  <si>
    <t>Achizitii dezinfectanti, masti, manusi, dezinfectie</t>
  </si>
  <si>
    <t>dif.cf art 218 lit.a HG 438/2020; dif.cf. art.219al 6din HG 140/2018 cu modif.</t>
  </si>
  <si>
    <t>Cf.art 220 din HG 438/2020</t>
  </si>
  <si>
    <t>Cf.art 7 al.1lit.b spor conditii deosebit  de periculoase</t>
  </si>
  <si>
    <t>Concedii medicale carantina si cazuri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</si>
</sst>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1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H211" sqref="H211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185</v>
      </c>
      <c r="B1" s="2"/>
    </row>
    <row r="2" spans="1:5" x14ac:dyDescent="0.3">
      <c r="A2" s="2" t="s">
        <v>187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186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191751753</v>
      </c>
      <c r="D7" s="39">
        <f t="shared" si="0"/>
        <v>13144419</v>
      </c>
      <c r="E7" s="52"/>
    </row>
    <row r="8" spans="1:5" s="10" customFormat="1" x14ac:dyDescent="0.3">
      <c r="A8" s="11" t="s">
        <v>4</v>
      </c>
      <c r="B8" s="40">
        <f>+B9+B10+B13+B11+B12+B15+B186+B14</f>
        <v>0</v>
      </c>
      <c r="C8" s="40">
        <f>+C9+C10+C13+C11+C12+C15+C186+C14</f>
        <v>191751753</v>
      </c>
      <c r="D8" s="40">
        <f>+D9+D10+D13+D11+D12+D15+D186+D14</f>
        <v>13144419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9074</v>
      </c>
      <c r="D9" s="40">
        <f t="shared" si="1"/>
        <v>5855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130491487</v>
      </c>
      <c r="D10" s="40">
        <f t="shared" si="2"/>
        <v>7972017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B187</f>
        <v>0</v>
      </c>
      <c r="C12" s="40">
        <f t="shared" si="4"/>
        <v>53733709</v>
      </c>
      <c r="D12" s="40">
        <f t="shared" si="4"/>
        <v>5166547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B204</f>
        <v>0</v>
      </c>
      <c r="C13" s="40">
        <f t="shared" si="5"/>
        <v>7517483</v>
      </c>
      <c r="D13" s="40">
        <f t="shared" si="5"/>
        <v>0</v>
      </c>
      <c r="E13" s="52"/>
    </row>
    <row r="14" spans="1:5" s="10" customFormat="1" ht="30" x14ac:dyDescent="0.3">
      <c r="A14" s="11" t="s">
        <v>10</v>
      </c>
      <c r="B14" s="40">
        <f t="shared" ref="B14:D14" si="6">B211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B186+B210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191751753</v>
      </c>
      <c r="D19" s="40">
        <f t="shared" si="10"/>
        <v>13144419</v>
      </c>
      <c r="E19" s="52"/>
    </row>
    <row r="20" spans="1:5" s="10" customFormat="1" x14ac:dyDescent="0.3">
      <c r="A20" s="11" t="s">
        <v>4</v>
      </c>
      <c r="B20" s="40">
        <f>B9+B10+B11+B12+B13+B15+B186+B14</f>
        <v>0</v>
      </c>
      <c r="C20" s="40">
        <f>C9+C10+C11+C12+C13+C15+C186+C14</f>
        <v>191751753</v>
      </c>
      <c r="D20" s="40">
        <f>D9+D10+D11+D12+D13+D15+D186+D14</f>
        <v>13144419</v>
      </c>
      <c r="E20" s="52"/>
    </row>
    <row r="21" spans="1:5" s="10" customFormat="1" ht="16.5" customHeight="1" x14ac:dyDescent="0.3">
      <c r="A21" s="11" t="s">
        <v>16</v>
      </c>
      <c r="B21" s="40">
        <f>+B22+B78+B186</f>
        <v>0</v>
      </c>
      <c r="C21" s="40">
        <f>+C22+C78+C186</f>
        <v>184234270</v>
      </c>
      <c r="D21" s="40">
        <f>+D22+D78+D186</f>
        <v>13144419</v>
      </c>
      <c r="E21" s="52"/>
    </row>
    <row r="22" spans="1:5" s="10" customFormat="1" ht="16.5" customHeight="1" x14ac:dyDescent="0.3">
      <c r="A22" s="11" t="s">
        <v>4</v>
      </c>
      <c r="B22" s="40">
        <f>+B23+B44+B72+B187+B75+B211</f>
        <v>0</v>
      </c>
      <c r="C22" s="40">
        <f>+C23+C44+C72+C187+C75+C211</f>
        <v>184234270</v>
      </c>
      <c r="D22" s="40">
        <f>+D23+D44+D72+D187+D75+D211</f>
        <v>13144419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9074</v>
      </c>
      <c r="D23" s="40">
        <f t="shared" si="11"/>
        <v>5855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9074</v>
      </c>
      <c r="D24" s="40">
        <f t="shared" si="12"/>
        <v>5855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3219+5855</f>
        <v>9074</v>
      </c>
      <c r="D32" s="51">
        <v>5855</v>
      </c>
      <c r="E32" s="51" t="s">
        <v>188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130491487</v>
      </c>
      <c r="D44" s="40">
        <f t="shared" si="15"/>
        <v>7972017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130491487</v>
      </c>
      <c r="D45" s="40">
        <f t="shared" si="16"/>
        <v>7972017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130491487</v>
      </c>
      <c r="D53" s="43">
        <f>+D54+D89</f>
        <v>7972017</v>
      </c>
      <c r="E53" s="51"/>
    </row>
    <row r="54" spans="1:5" ht="16.5" customHeight="1" x14ac:dyDescent="0.3">
      <c r="A54" s="16" t="s">
        <v>45</v>
      </c>
      <c r="B54" s="44"/>
      <c r="C54" s="30">
        <f>19465+3570</f>
        <v>23035</v>
      </c>
      <c r="D54" s="51">
        <v>3570</v>
      </c>
      <c r="E54" s="51" t="s">
        <v>189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+B44-B89+B23+B78+B187+B75</f>
        <v>0</v>
      </c>
      <c r="C87" s="39">
        <f>+C44-C89+C23+C78+C187+C75</f>
        <v>53765818</v>
      </c>
      <c r="D87" s="39">
        <f>+D44-D89+D23+D78+D187+D75</f>
        <v>5175972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+B90+B136+B166+B168+B182+B184</f>
        <v>0</v>
      </c>
      <c r="C89" s="47">
        <f>+C90+C136+C166+C168+C182+C184</f>
        <v>130468452</v>
      </c>
      <c r="D89" s="47">
        <f>+D90+D136+D166+D168+D182+D184</f>
        <v>7968447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+B137+B145+B150+B154+B161</f>
        <v>0</v>
      </c>
      <c r="C136" s="40">
        <f>+C137+C145+C150+C154+C161</f>
        <v>4574120</v>
      </c>
      <c r="D136" s="40">
        <f>+D137+D145+D150+D154+D161</f>
        <v>351482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1428680</v>
      </c>
      <c r="D137" s="39">
        <f t="shared" si="32"/>
        <v>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v>1168230</v>
      </c>
      <c r="D142" s="52"/>
      <c r="E142" s="52"/>
    </row>
    <row r="143" spans="1:5" s="10" customFormat="1" ht="16.5" customHeight="1" x14ac:dyDescent="0.3">
      <c r="A143" s="27" t="s">
        <v>181</v>
      </c>
      <c r="B143" s="41"/>
      <c r="C143" s="12">
        <v>260450</v>
      </c>
      <c r="D143" s="52"/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B146+B147+B148</f>
        <v>0</v>
      </c>
      <c r="C145" s="41">
        <f t="shared" ref="C145:D145" si="33">C146+C147+C148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57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57" t="s">
        <v>182</v>
      </c>
      <c r="B147" s="41"/>
      <c r="C147" s="41"/>
      <c r="D147" s="52"/>
      <c r="E147" s="52"/>
    </row>
    <row r="148" spans="1:16383" s="10" customFormat="1" ht="75" x14ac:dyDescent="0.3">
      <c r="A148" s="57" t="s">
        <v>183</v>
      </c>
      <c r="B148" s="41"/>
      <c r="C148" s="41"/>
      <c r="D148" s="52"/>
      <c r="E148" s="52"/>
    </row>
    <row r="149" spans="1:16383" ht="16.5" customHeight="1" x14ac:dyDescent="0.3">
      <c r="A149" s="13" t="s">
        <v>75</v>
      </c>
      <c r="B149" s="41"/>
      <c r="C149" s="12"/>
      <c r="D149" s="52"/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ht="16.5" customHeight="1" x14ac:dyDescent="0.3">
      <c r="A150" s="29" t="s">
        <v>117</v>
      </c>
      <c r="B150" s="41">
        <f t="shared" ref="B150:D150" si="34">+B151+B152</f>
        <v>0</v>
      </c>
      <c r="C150" s="41">
        <f t="shared" si="34"/>
        <v>0</v>
      </c>
      <c r="D150" s="41">
        <f t="shared" si="34"/>
        <v>0</v>
      </c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x14ac:dyDescent="0.3">
      <c r="A151" s="27" t="s">
        <v>112</v>
      </c>
      <c r="B151" s="41"/>
      <c r="C151" s="30"/>
      <c r="D151" s="52"/>
      <c r="E151" s="52"/>
    </row>
    <row r="152" spans="1:16383" ht="30" x14ac:dyDescent="0.3">
      <c r="A152" s="27" t="s">
        <v>118</v>
      </c>
      <c r="B152" s="41"/>
      <c r="C152" s="30"/>
      <c r="D152" s="52"/>
      <c r="E152" s="52"/>
    </row>
    <row r="153" spans="1:16383" x14ac:dyDescent="0.3">
      <c r="A153" s="13" t="s">
        <v>75</v>
      </c>
      <c r="B153" s="41"/>
      <c r="C153" s="30"/>
      <c r="D153" s="51"/>
      <c r="E153" s="51"/>
    </row>
    <row r="154" spans="1:16383" s="10" customFormat="1" x14ac:dyDescent="0.3">
      <c r="A154" s="29" t="s">
        <v>119</v>
      </c>
      <c r="B154" s="39">
        <f>+B155+B156+B157+B158+B159</f>
        <v>0</v>
      </c>
      <c r="C154" s="39">
        <f t="shared" ref="C154:D154" si="35">+C155+C156+C157+C158+C159</f>
        <v>3145440</v>
      </c>
      <c r="D154" s="39">
        <f t="shared" si="35"/>
        <v>351482</v>
      </c>
      <c r="E154" s="5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  <c r="ALI154" s="4"/>
      <c r="ALJ154" s="4"/>
      <c r="ALK154" s="4"/>
      <c r="ALL154" s="4"/>
      <c r="ALM154" s="4"/>
      <c r="ALN154" s="4"/>
      <c r="ALO154" s="4"/>
      <c r="ALP154" s="4"/>
      <c r="ALQ154" s="4"/>
      <c r="ALR154" s="4"/>
      <c r="ALS154" s="4"/>
      <c r="ALT154" s="4"/>
      <c r="ALU154" s="4"/>
      <c r="ALV154" s="4"/>
      <c r="ALW154" s="4"/>
      <c r="ALX154" s="4"/>
      <c r="ALY154" s="4"/>
      <c r="ALZ154" s="4"/>
      <c r="AMA154" s="4"/>
      <c r="AMB154" s="4"/>
      <c r="AMC154" s="4"/>
      <c r="AMD154" s="4"/>
      <c r="AME154" s="4"/>
      <c r="AMF154" s="4"/>
      <c r="AMG154" s="4"/>
      <c r="AMH154" s="4"/>
      <c r="AMI154" s="4"/>
      <c r="AMJ154" s="4"/>
      <c r="AMK154" s="4"/>
      <c r="AML154" s="4"/>
      <c r="AMM154" s="4"/>
      <c r="AMN154" s="4"/>
      <c r="AMO154" s="4"/>
      <c r="AMP154" s="4"/>
      <c r="AMQ154" s="4"/>
      <c r="AMR154" s="4"/>
      <c r="AMS154" s="4"/>
      <c r="AMT154" s="4"/>
      <c r="AMU154" s="4"/>
      <c r="AMV154" s="4"/>
      <c r="AMW154" s="4"/>
      <c r="AMX154" s="4"/>
      <c r="AMY154" s="4"/>
      <c r="AMZ154" s="4"/>
      <c r="ANA154" s="4"/>
      <c r="ANB154" s="4"/>
      <c r="ANC154" s="4"/>
      <c r="AND154" s="4"/>
      <c r="ANE154" s="4"/>
      <c r="ANF154" s="4"/>
      <c r="ANG154" s="4"/>
      <c r="ANH154" s="4"/>
      <c r="ANI154" s="4"/>
      <c r="ANJ154" s="4"/>
      <c r="ANK154" s="4"/>
      <c r="ANL154" s="4"/>
      <c r="ANM154" s="4"/>
      <c r="ANN154" s="4"/>
      <c r="ANO154" s="4"/>
      <c r="ANP154" s="4"/>
      <c r="ANQ154" s="4"/>
      <c r="ANR154" s="4"/>
      <c r="ANS154" s="4"/>
      <c r="ANT154" s="4"/>
      <c r="ANU154" s="4"/>
      <c r="ANV154" s="4"/>
      <c r="ANW154" s="4"/>
      <c r="ANX154" s="4"/>
      <c r="ANY154" s="4"/>
      <c r="ANZ154" s="4"/>
      <c r="AOA154" s="4"/>
      <c r="AOB154" s="4"/>
      <c r="AOC154" s="4"/>
      <c r="AOD154" s="4"/>
      <c r="AOE154" s="4"/>
      <c r="AOF154" s="4"/>
      <c r="AOG154" s="4"/>
      <c r="AOH154" s="4"/>
      <c r="AOI154" s="4"/>
      <c r="AOJ154" s="4"/>
      <c r="AOK154" s="4"/>
      <c r="AOL154" s="4"/>
      <c r="AOM154" s="4"/>
      <c r="AON154" s="4"/>
      <c r="AOO154" s="4"/>
      <c r="AOP154" s="4"/>
      <c r="AOQ154" s="4"/>
      <c r="AOR154" s="4"/>
      <c r="AOS154" s="4"/>
      <c r="AOT154" s="4"/>
      <c r="AOU154" s="4"/>
      <c r="AOV154" s="4"/>
      <c r="AOW154" s="4"/>
      <c r="AOX154" s="4"/>
      <c r="AOY154" s="4"/>
      <c r="AOZ154" s="4"/>
      <c r="APA154" s="4"/>
      <c r="APB154" s="4"/>
      <c r="APC154" s="4"/>
      <c r="APD154" s="4"/>
      <c r="APE154" s="4"/>
      <c r="APF154" s="4"/>
      <c r="APG154" s="4"/>
      <c r="APH154" s="4"/>
      <c r="API154" s="4"/>
      <c r="APJ154" s="4"/>
      <c r="APK154" s="4"/>
      <c r="APL154" s="4"/>
      <c r="APM154" s="4"/>
      <c r="APN154" s="4"/>
      <c r="APO154" s="4"/>
      <c r="APP154" s="4"/>
      <c r="APQ154" s="4"/>
      <c r="APR154" s="4"/>
      <c r="APS154" s="4"/>
      <c r="APT154" s="4"/>
      <c r="APU154" s="4"/>
      <c r="APV154" s="4"/>
      <c r="APW154" s="4"/>
      <c r="APX154" s="4"/>
      <c r="APY154" s="4"/>
      <c r="APZ154" s="4"/>
      <c r="AQA154" s="4"/>
      <c r="AQB154" s="4"/>
      <c r="AQC154" s="4"/>
      <c r="AQD154" s="4"/>
      <c r="AQE154" s="4"/>
      <c r="AQF154" s="4"/>
      <c r="AQG154" s="4"/>
      <c r="AQH154" s="4"/>
      <c r="AQI154" s="4"/>
      <c r="AQJ154" s="4"/>
      <c r="AQK154" s="4"/>
      <c r="AQL154" s="4"/>
      <c r="AQM154" s="4"/>
      <c r="AQN154" s="4"/>
      <c r="AQO154" s="4"/>
      <c r="AQP154" s="4"/>
      <c r="AQQ154" s="4"/>
      <c r="AQR154" s="4"/>
      <c r="AQS154" s="4"/>
      <c r="AQT154" s="4"/>
      <c r="AQU154" s="4"/>
      <c r="AQV154" s="4"/>
      <c r="AQW154" s="4"/>
      <c r="AQX154" s="4"/>
      <c r="AQY154" s="4"/>
      <c r="AQZ154" s="4"/>
      <c r="ARA154" s="4"/>
      <c r="ARB154" s="4"/>
      <c r="ARC154" s="4"/>
      <c r="ARD154" s="4"/>
      <c r="ARE154" s="4"/>
      <c r="ARF154" s="4"/>
      <c r="ARG154" s="4"/>
      <c r="ARH154" s="4"/>
      <c r="ARI154" s="4"/>
      <c r="ARJ154" s="4"/>
      <c r="ARK154" s="4"/>
      <c r="ARL154" s="4"/>
      <c r="ARM154" s="4"/>
      <c r="ARN154" s="4"/>
      <c r="ARO154" s="4"/>
      <c r="ARP154" s="4"/>
      <c r="ARQ154" s="4"/>
      <c r="ARR154" s="4"/>
      <c r="ARS154" s="4"/>
      <c r="ART154" s="4"/>
      <c r="ARU154" s="4"/>
      <c r="ARV154" s="4"/>
      <c r="ARW154" s="4"/>
      <c r="ARX154" s="4"/>
      <c r="ARY154" s="4"/>
      <c r="ARZ154" s="4"/>
      <c r="ASA154" s="4"/>
      <c r="ASB154" s="4"/>
      <c r="ASC154" s="4"/>
      <c r="ASD154" s="4"/>
      <c r="ASE154" s="4"/>
      <c r="ASF154" s="4"/>
      <c r="ASG154" s="4"/>
      <c r="ASH154" s="4"/>
      <c r="ASI154" s="4"/>
      <c r="ASJ154" s="4"/>
      <c r="ASK154" s="4"/>
      <c r="ASL154" s="4"/>
      <c r="ASM154" s="4"/>
      <c r="ASN154" s="4"/>
      <c r="ASO154" s="4"/>
      <c r="ASP154" s="4"/>
      <c r="ASQ154" s="4"/>
      <c r="ASR154" s="4"/>
      <c r="ASS154" s="4"/>
      <c r="AST154" s="4"/>
      <c r="ASU154" s="4"/>
      <c r="ASV154" s="4"/>
      <c r="ASW154" s="4"/>
      <c r="ASX154" s="4"/>
      <c r="ASY154" s="4"/>
      <c r="ASZ154" s="4"/>
      <c r="ATA154" s="4"/>
      <c r="ATB154" s="4"/>
      <c r="ATC154" s="4"/>
      <c r="ATD154" s="4"/>
      <c r="ATE154" s="4"/>
      <c r="ATF154" s="4"/>
      <c r="ATG154" s="4"/>
      <c r="ATH154" s="4"/>
      <c r="ATI154" s="4"/>
      <c r="ATJ154" s="4"/>
      <c r="ATK154" s="4"/>
      <c r="ATL154" s="4"/>
      <c r="ATM154" s="4"/>
      <c r="ATN154" s="4"/>
      <c r="ATO154" s="4"/>
      <c r="ATP154" s="4"/>
      <c r="ATQ154" s="4"/>
      <c r="ATR154" s="4"/>
      <c r="ATS154" s="4"/>
      <c r="ATT154" s="4"/>
      <c r="ATU154" s="4"/>
      <c r="ATV154" s="4"/>
      <c r="ATW154" s="4"/>
      <c r="ATX154" s="4"/>
      <c r="ATY154" s="4"/>
      <c r="ATZ154" s="4"/>
      <c r="AUA154" s="4"/>
      <c r="AUB154" s="4"/>
      <c r="AUC154" s="4"/>
      <c r="AUD154" s="4"/>
      <c r="AUE154" s="4"/>
      <c r="AUF154" s="4"/>
      <c r="AUG154" s="4"/>
      <c r="AUH154" s="4"/>
      <c r="AUI154" s="4"/>
      <c r="AUJ154" s="4"/>
      <c r="AUK154" s="4"/>
      <c r="AUL154" s="4"/>
      <c r="AUM154" s="4"/>
      <c r="AUN154" s="4"/>
      <c r="AUO154" s="4"/>
      <c r="AUP154" s="4"/>
      <c r="AUQ154" s="4"/>
      <c r="AUR154" s="4"/>
      <c r="AUS154" s="4"/>
      <c r="AUT154" s="4"/>
      <c r="AUU154" s="4"/>
      <c r="AUV154" s="4"/>
      <c r="AUW154" s="4"/>
      <c r="AUX154" s="4"/>
      <c r="AUY154" s="4"/>
      <c r="AUZ154" s="4"/>
      <c r="AVA154" s="4"/>
      <c r="AVB154" s="4"/>
      <c r="AVC154" s="4"/>
      <c r="AVD154" s="4"/>
      <c r="AVE154" s="4"/>
      <c r="AVF154" s="4"/>
      <c r="AVG154" s="4"/>
      <c r="AVH154" s="4"/>
      <c r="AVI154" s="4"/>
      <c r="AVJ154" s="4"/>
      <c r="AVK154" s="4"/>
      <c r="AVL154" s="4"/>
      <c r="AVM154" s="4"/>
      <c r="AVN154" s="4"/>
      <c r="AVO154" s="4"/>
      <c r="AVP154" s="4"/>
      <c r="AVQ154" s="4"/>
      <c r="AVR154" s="4"/>
      <c r="AVS154" s="4"/>
      <c r="AVT154" s="4"/>
      <c r="AVU154" s="4"/>
      <c r="AVV154" s="4"/>
      <c r="AVW154" s="4"/>
      <c r="AVX154" s="4"/>
      <c r="AVY154" s="4"/>
      <c r="AVZ154" s="4"/>
      <c r="AWA154" s="4"/>
      <c r="AWB154" s="4"/>
      <c r="AWC154" s="4"/>
      <c r="AWD154" s="4"/>
      <c r="AWE154" s="4"/>
      <c r="AWF154" s="4"/>
      <c r="AWG154" s="4"/>
      <c r="AWH154" s="4"/>
      <c r="AWI154" s="4"/>
      <c r="AWJ154" s="4"/>
      <c r="AWK154" s="4"/>
      <c r="AWL154" s="4"/>
      <c r="AWM154" s="4"/>
      <c r="AWN154" s="4"/>
      <c r="AWO154" s="4"/>
      <c r="AWP154" s="4"/>
      <c r="AWQ154" s="4"/>
      <c r="AWR154" s="4"/>
      <c r="AWS154" s="4"/>
      <c r="AWT154" s="4"/>
      <c r="AWU154" s="4"/>
      <c r="AWV154" s="4"/>
      <c r="AWW154" s="4"/>
      <c r="AWX154" s="4"/>
      <c r="AWY154" s="4"/>
      <c r="AWZ154" s="4"/>
      <c r="AXA154" s="4"/>
      <c r="AXB154" s="4"/>
      <c r="AXC154" s="4"/>
      <c r="AXD154" s="4"/>
      <c r="AXE154" s="4"/>
      <c r="AXF154" s="4"/>
      <c r="AXG154" s="4"/>
      <c r="AXH154" s="4"/>
      <c r="AXI154" s="4"/>
      <c r="AXJ154" s="4"/>
      <c r="AXK154" s="4"/>
      <c r="AXL154" s="4"/>
      <c r="AXM154" s="4"/>
      <c r="AXN154" s="4"/>
      <c r="AXO154" s="4"/>
      <c r="AXP154" s="4"/>
      <c r="AXQ154" s="4"/>
      <c r="AXR154" s="4"/>
      <c r="AXS154" s="4"/>
      <c r="AXT154" s="4"/>
      <c r="AXU154" s="4"/>
      <c r="AXV154" s="4"/>
      <c r="AXW154" s="4"/>
      <c r="AXX154" s="4"/>
      <c r="AXY154" s="4"/>
      <c r="AXZ154" s="4"/>
      <c r="AYA154" s="4"/>
      <c r="AYB154" s="4"/>
      <c r="AYC154" s="4"/>
      <c r="AYD154" s="4"/>
      <c r="AYE154" s="4"/>
      <c r="AYF154" s="4"/>
      <c r="AYG154" s="4"/>
      <c r="AYH154" s="4"/>
      <c r="AYI154" s="4"/>
      <c r="AYJ154" s="4"/>
      <c r="AYK154" s="4"/>
      <c r="AYL154" s="4"/>
      <c r="AYM154" s="4"/>
      <c r="AYN154" s="4"/>
      <c r="AYO154" s="4"/>
      <c r="AYP154" s="4"/>
      <c r="AYQ154" s="4"/>
      <c r="AYR154" s="4"/>
      <c r="AYS154" s="4"/>
      <c r="AYT154" s="4"/>
      <c r="AYU154" s="4"/>
      <c r="AYV154" s="4"/>
      <c r="AYW154" s="4"/>
      <c r="AYX154" s="4"/>
      <c r="AYY154" s="4"/>
      <c r="AYZ154" s="4"/>
      <c r="AZA154" s="4"/>
      <c r="AZB154" s="4"/>
      <c r="AZC154" s="4"/>
      <c r="AZD154" s="4"/>
      <c r="AZE154" s="4"/>
      <c r="AZF154" s="4"/>
      <c r="AZG154" s="4"/>
      <c r="AZH154" s="4"/>
      <c r="AZI154" s="4"/>
      <c r="AZJ154" s="4"/>
      <c r="AZK154" s="4"/>
      <c r="AZL154" s="4"/>
      <c r="AZM154" s="4"/>
      <c r="AZN154" s="4"/>
      <c r="AZO154" s="4"/>
      <c r="AZP154" s="4"/>
      <c r="AZQ154" s="4"/>
      <c r="AZR154" s="4"/>
      <c r="AZS154" s="4"/>
      <c r="AZT154" s="4"/>
      <c r="AZU154" s="4"/>
      <c r="AZV154" s="4"/>
      <c r="AZW154" s="4"/>
      <c r="AZX154" s="4"/>
      <c r="AZY154" s="4"/>
      <c r="AZZ154" s="4"/>
      <c r="BAA154" s="4"/>
      <c r="BAB154" s="4"/>
      <c r="BAC154" s="4"/>
      <c r="BAD154" s="4"/>
      <c r="BAE154" s="4"/>
      <c r="BAF154" s="4"/>
      <c r="BAG154" s="4"/>
      <c r="BAH154" s="4"/>
      <c r="BAI154" s="4"/>
      <c r="BAJ154" s="4"/>
      <c r="BAK154" s="4"/>
      <c r="BAL154" s="4"/>
      <c r="BAM154" s="4"/>
      <c r="BAN154" s="4"/>
      <c r="BAO154" s="4"/>
      <c r="BAP154" s="4"/>
      <c r="BAQ154" s="4"/>
      <c r="BAR154" s="4"/>
      <c r="BAS154" s="4"/>
      <c r="BAT154" s="4"/>
      <c r="BAU154" s="4"/>
      <c r="BAV154" s="4"/>
      <c r="BAW154" s="4"/>
      <c r="BAX154" s="4"/>
      <c r="BAY154" s="4"/>
      <c r="BAZ154" s="4"/>
      <c r="BBA154" s="4"/>
      <c r="BBB154" s="4"/>
      <c r="BBC154" s="4"/>
      <c r="BBD154" s="4"/>
      <c r="BBE154" s="4"/>
      <c r="BBF154" s="4"/>
      <c r="BBG154" s="4"/>
      <c r="BBH154" s="4"/>
      <c r="BBI154" s="4"/>
      <c r="BBJ154" s="4"/>
      <c r="BBK154" s="4"/>
      <c r="BBL154" s="4"/>
      <c r="BBM154" s="4"/>
      <c r="BBN154" s="4"/>
      <c r="BBO154" s="4"/>
      <c r="BBP154" s="4"/>
      <c r="BBQ154" s="4"/>
      <c r="BBR154" s="4"/>
      <c r="BBS154" s="4"/>
      <c r="BBT154" s="4"/>
      <c r="BBU154" s="4"/>
      <c r="BBV154" s="4"/>
      <c r="BBW154" s="4"/>
      <c r="BBX154" s="4"/>
      <c r="BBY154" s="4"/>
      <c r="BBZ154" s="4"/>
      <c r="BCA154" s="4"/>
      <c r="BCB154" s="4"/>
      <c r="BCC154" s="4"/>
      <c r="BCD154" s="4"/>
      <c r="BCE154" s="4"/>
      <c r="BCF154" s="4"/>
      <c r="BCG154" s="4"/>
      <c r="BCH154" s="4"/>
      <c r="BCI154" s="4"/>
      <c r="BCJ154" s="4"/>
      <c r="BCK154" s="4"/>
      <c r="BCL154" s="4"/>
      <c r="BCM154" s="4"/>
      <c r="BCN154" s="4"/>
      <c r="BCO154" s="4"/>
      <c r="BCP154" s="4"/>
      <c r="BCQ154" s="4"/>
      <c r="BCR154" s="4"/>
      <c r="BCS154" s="4"/>
      <c r="BCT154" s="4"/>
      <c r="BCU154" s="4"/>
      <c r="BCV154" s="4"/>
      <c r="BCW154" s="4"/>
      <c r="BCX154" s="4"/>
      <c r="BCY154" s="4"/>
      <c r="BCZ154" s="4"/>
      <c r="BDA154" s="4"/>
      <c r="BDB154" s="4"/>
      <c r="BDC154" s="4"/>
      <c r="BDD154" s="4"/>
      <c r="BDE154" s="4"/>
      <c r="BDF154" s="4"/>
      <c r="BDG154" s="4"/>
      <c r="BDH154" s="4"/>
      <c r="BDI154" s="4"/>
      <c r="BDJ154" s="4"/>
      <c r="BDK154" s="4"/>
      <c r="BDL154" s="4"/>
      <c r="BDM154" s="4"/>
      <c r="BDN154" s="4"/>
      <c r="BDO154" s="4"/>
      <c r="BDP154" s="4"/>
      <c r="BDQ154" s="4"/>
      <c r="BDR154" s="4"/>
      <c r="BDS154" s="4"/>
      <c r="BDT154" s="4"/>
      <c r="BDU154" s="4"/>
      <c r="BDV154" s="4"/>
      <c r="BDW154" s="4"/>
      <c r="BDX154" s="4"/>
      <c r="BDY154" s="4"/>
      <c r="BDZ154" s="4"/>
      <c r="BEA154" s="4"/>
      <c r="BEB154" s="4"/>
      <c r="BEC154" s="4"/>
      <c r="BED154" s="4"/>
      <c r="BEE154" s="4"/>
      <c r="BEF154" s="4"/>
      <c r="BEG154" s="4"/>
      <c r="BEH154" s="4"/>
      <c r="BEI154" s="4"/>
      <c r="BEJ154" s="4"/>
      <c r="BEK154" s="4"/>
      <c r="BEL154" s="4"/>
      <c r="BEM154" s="4"/>
      <c r="BEN154" s="4"/>
      <c r="BEO154" s="4"/>
      <c r="BEP154" s="4"/>
      <c r="BEQ154" s="4"/>
      <c r="BER154" s="4"/>
      <c r="BES154" s="4"/>
      <c r="BET154" s="4"/>
      <c r="BEU154" s="4"/>
      <c r="BEV154" s="4"/>
      <c r="BEW154" s="4"/>
      <c r="BEX154" s="4"/>
      <c r="BEY154" s="4"/>
      <c r="BEZ154" s="4"/>
      <c r="BFA154" s="4"/>
      <c r="BFB154" s="4"/>
      <c r="BFC154" s="4"/>
      <c r="BFD154" s="4"/>
      <c r="BFE154" s="4"/>
      <c r="BFF154" s="4"/>
      <c r="BFG154" s="4"/>
      <c r="BFH154" s="4"/>
      <c r="BFI154" s="4"/>
      <c r="BFJ154" s="4"/>
      <c r="BFK154" s="4"/>
      <c r="BFL154" s="4"/>
      <c r="BFM154" s="4"/>
      <c r="BFN154" s="4"/>
      <c r="BFO154" s="4"/>
      <c r="BFP154" s="4"/>
      <c r="BFQ154" s="4"/>
      <c r="BFR154" s="4"/>
      <c r="BFS154" s="4"/>
      <c r="BFT154" s="4"/>
      <c r="BFU154" s="4"/>
      <c r="BFV154" s="4"/>
      <c r="BFW154" s="4"/>
      <c r="BFX154" s="4"/>
      <c r="BFY154" s="4"/>
      <c r="BFZ154" s="4"/>
      <c r="BGA154" s="4"/>
      <c r="BGB154" s="4"/>
      <c r="BGC154" s="4"/>
      <c r="BGD154" s="4"/>
      <c r="BGE154" s="4"/>
      <c r="BGF154" s="4"/>
      <c r="BGG154" s="4"/>
      <c r="BGH154" s="4"/>
      <c r="BGI154" s="4"/>
      <c r="BGJ154" s="4"/>
      <c r="BGK154" s="4"/>
      <c r="BGL154" s="4"/>
      <c r="BGM154" s="4"/>
      <c r="BGN154" s="4"/>
      <c r="BGO154" s="4"/>
      <c r="BGP154" s="4"/>
      <c r="BGQ154" s="4"/>
      <c r="BGR154" s="4"/>
      <c r="BGS154" s="4"/>
      <c r="BGT154" s="4"/>
      <c r="BGU154" s="4"/>
      <c r="BGV154" s="4"/>
      <c r="BGW154" s="4"/>
      <c r="BGX154" s="4"/>
      <c r="BGY154" s="4"/>
      <c r="BGZ154" s="4"/>
      <c r="BHA154" s="4"/>
      <c r="BHB154" s="4"/>
      <c r="BHC154" s="4"/>
      <c r="BHD154" s="4"/>
      <c r="BHE154" s="4"/>
      <c r="BHF154" s="4"/>
      <c r="BHG154" s="4"/>
      <c r="BHH154" s="4"/>
      <c r="BHI154" s="4"/>
      <c r="BHJ154" s="4"/>
      <c r="BHK154" s="4"/>
      <c r="BHL154" s="4"/>
      <c r="BHM154" s="4"/>
      <c r="BHN154" s="4"/>
      <c r="BHO154" s="4"/>
      <c r="BHP154" s="4"/>
      <c r="BHQ154" s="4"/>
      <c r="BHR154" s="4"/>
      <c r="BHS154" s="4"/>
      <c r="BHT154" s="4"/>
      <c r="BHU154" s="4"/>
      <c r="BHV154" s="4"/>
      <c r="BHW154" s="4"/>
      <c r="BHX154" s="4"/>
      <c r="BHY154" s="4"/>
      <c r="BHZ154" s="4"/>
      <c r="BIA154" s="4"/>
      <c r="BIB154" s="4"/>
      <c r="BIC154" s="4"/>
      <c r="BID154" s="4"/>
      <c r="BIE154" s="4"/>
      <c r="BIF154" s="4"/>
      <c r="BIG154" s="4"/>
      <c r="BIH154" s="4"/>
      <c r="BII154" s="4"/>
      <c r="BIJ154" s="4"/>
      <c r="BIK154" s="4"/>
      <c r="BIL154" s="4"/>
      <c r="BIM154" s="4"/>
      <c r="BIN154" s="4"/>
      <c r="BIO154" s="4"/>
      <c r="BIP154" s="4"/>
      <c r="BIQ154" s="4"/>
      <c r="BIR154" s="4"/>
      <c r="BIS154" s="4"/>
      <c r="BIT154" s="4"/>
      <c r="BIU154" s="4"/>
      <c r="BIV154" s="4"/>
      <c r="BIW154" s="4"/>
      <c r="BIX154" s="4"/>
      <c r="BIY154" s="4"/>
      <c r="BIZ154" s="4"/>
      <c r="BJA154" s="4"/>
      <c r="BJB154" s="4"/>
      <c r="BJC154" s="4"/>
      <c r="BJD154" s="4"/>
      <c r="BJE154" s="4"/>
      <c r="BJF154" s="4"/>
      <c r="BJG154" s="4"/>
      <c r="BJH154" s="4"/>
      <c r="BJI154" s="4"/>
      <c r="BJJ154" s="4"/>
      <c r="BJK154" s="4"/>
      <c r="BJL154" s="4"/>
      <c r="BJM154" s="4"/>
      <c r="BJN154" s="4"/>
      <c r="BJO154" s="4"/>
      <c r="BJP154" s="4"/>
      <c r="BJQ154" s="4"/>
      <c r="BJR154" s="4"/>
      <c r="BJS154" s="4"/>
      <c r="BJT154" s="4"/>
      <c r="BJU154" s="4"/>
      <c r="BJV154" s="4"/>
      <c r="BJW154" s="4"/>
      <c r="BJX154" s="4"/>
      <c r="BJY154" s="4"/>
      <c r="BJZ154" s="4"/>
      <c r="BKA154" s="4"/>
      <c r="BKB154" s="4"/>
      <c r="BKC154" s="4"/>
      <c r="BKD154" s="4"/>
      <c r="BKE154" s="4"/>
      <c r="BKF154" s="4"/>
      <c r="BKG154" s="4"/>
      <c r="BKH154" s="4"/>
      <c r="BKI154" s="4"/>
      <c r="BKJ154" s="4"/>
      <c r="BKK154" s="4"/>
      <c r="BKL154" s="4"/>
      <c r="BKM154" s="4"/>
      <c r="BKN154" s="4"/>
      <c r="BKO154" s="4"/>
      <c r="BKP154" s="4"/>
      <c r="BKQ154" s="4"/>
      <c r="BKR154" s="4"/>
      <c r="BKS154" s="4"/>
      <c r="BKT154" s="4"/>
      <c r="BKU154" s="4"/>
      <c r="BKV154" s="4"/>
      <c r="BKW154" s="4"/>
      <c r="BKX154" s="4"/>
      <c r="BKY154" s="4"/>
      <c r="BKZ154" s="4"/>
      <c r="BLA154" s="4"/>
      <c r="BLB154" s="4"/>
      <c r="BLC154" s="4"/>
      <c r="BLD154" s="4"/>
      <c r="BLE154" s="4"/>
      <c r="BLF154" s="4"/>
      <c r="BLG154" s="4"/>
      <c r="BLH154" s="4"/>
      <c r="BLI154" s="4"/>
      <c r="BLJ154" s="4"/>
      <c r="BLK154" s="4"/>
      <c r="BLL154" s="4"/>
      <c r="BLM154" s="4"/>
      <c r="BLN154" s="4"/>
      <c r="BLO154" s="4"/>
      <c r="BLP154" s="4"/>
      <c r="BLQ154" s="4"/>
      <c r="BLR154" s="4"/>
      <c r="BLS154" s="4"/>
      <c r="BLT154" s="4"/>
      <c r="BLU154" s="4"/>
      <c r="BLV154" s="4"/>
      <c r="BLW154" s="4"/>
      <c r="BLX154" s="4"/>
      <c r="BLY154" s="4"/>
      <c r="BLZ154" s="4"/>
      <c r="BMA154" s="4"/>
      <c r="BMB154" s="4"/>
      <c r="BMC154" s="4"/>
      <c r="BMD154" s="4"/>
      <c r="BME154" s="4"/>
      <c r="BMF154" s="4"/>
      <c r="BMG154" s="4"/>
      <c r="BMH154" s="4"/>
      <c r="BMI154" s="4"/>
      <c r="BMJ154" s="4"/>
      <c r="BMK154" s="4"/>
      <c r="BML154" s="4"/>
      <c r="BMM154" s="4"/>
      <c r="BMN154" s="4"/>
      <c r="BMO154" s="4"/>
      <c r="BMP154" s="4"/>
      <c r="BMQ154" s="4"/>
      <c r="BMR154" s="4"/>
      <c r="BMS154" s="4"/>
      <c r="BMT154" s="4"/>
      <c r="BMU154" s="4"/>
      <c r="BMV154" s="4"/>
      <c r="BMW154" s="4"/>
      <c r="BMX154" s="4"/>
      <c r="BMY154" s="4"/>
      <c r="BMZ154" s="4"/>
      <c r="BNA154" s="4"/>
      <c r="BNB154" s="4"/>
      <c r="BNC154" s="4"/>
      <c r="BND154" s="4"/>
      <c r="BNE154" s="4"/>
      <c r="BNF154" s="4"/>
      <c r="BNG154" s="4"/>
      <c r="BNH154" s="4"/>
      <c r="BNI154" s="4"/>
      <c r="BNJ154" s="4"/>
      <c r="BNK154" s="4"/>
      <c r="BNL154" s="4"/>
      <c r="BNM154" s="4"/>
      <c r="BNN154" s="4"/>
      <c r="BNO154" s="4"/>
      <c r="BNP154" s="4"/>
      <c r="BNQ154" s="4"/>
      <c r="BNR154" s="4"/>
      <c r="BNS154" s="4"/>
      <c r="BNT154" s="4"/>
      <c r="BNU154" s="4"/>
      <c r="BNV154" s="4"/>
      <c r="BNW154" s="4"/>
      <c r="BNX154" s="4"/>
      <c r="BNY154" s="4"/>
      <c r="BNZ154" s="4"/>
      <c r="BOA154" s="4"/>
      <c r="BOB154" s="4"/>
      <c r="BOC154" s="4"/>
      <c r="BOD154" s="4"/>
      <c r="BOE154" s="4"/>
      <c r="BOF154" s="4"/>
      <c r="BOG154" s="4"/>
      <c r="BOH154" s="4"/>
      <c r="BOI154" s="4"/>
      <c r="BOJ154" s="4"/>
      <c r="BOK154" s="4"/>
      <c r="BOL154" s="4"/>
      <c r="BOM154" s="4"/>
      <c r="BON154" s="4"/>
      <c r="BOO154" s="4"/>
      <c r="BOP154" s="4"/>
      <c r="BOQ154" s="4"/>
      <c r="BOR154" s="4"/>
      <c r="BOS154" s="4"/>
      <c r="BOT154" s="4"/>
      <c r="BOU154" s="4"/>
      <c r="BOV154" s="4"/>
      <c r="BOW154" s="4"/>
      <c r="BOX154" s="4"/>
      <c r="BOY154" s="4"/>
      <c r="BOZ154" s="4"/>
      <c r="BPA154" s="4"/>
      <c r="BPB154" s="4"/>
      <c r="BPC154" s="4"/>
      <c r="BPD154" s="4"/>
      <c r="BPE154" s="4"/>
      <c r="BPF154" s="4"/>
      <c r="BPG154" s="4"/>
      <c r="BPH154" s="4"/>
      <c r="BPI154" s="4"/>
      <c r="BPJ154" s="4"/>
      <c r="BPK154" s="4"/>
      <c r="BPL154" s="4"/>
      <c r="BPM154" s="4"/>
      <c r="BPN154" s="4"/>
      <c r="BPO154" s="4"/>
      <c r="BPP154" s="4"/>
      <c r="BPQ154" s="4"/>
      <c r="BPR154" s="4"/>
      <c r="BPS154" s="4"/>
      <c r="BPT154" s="4"/>
      <c r="BPU154" s="4"/>
      <c r="BPV154" s="4"/>
      <c r="BPW154" s="4"/>
      <c r="BPX154" s="4"/>
      <c r="BPY154" s="4"/>
      <c r="BPZ154" s="4"/>
      <c r="BQA154" s="4"/>
      <c r="BQB154" s="4"/>
      <c r="BQC154" s="4"/>
      <c r="BQD154" s="4"/>
      <c r="BQE154" s="4"/>
      <c r="BQF154" s="4"/>
      <c r="BQG154" s="4"/>
      <c r="BQH154" s="4"/>
      <c r="BQI154" s="4"/>
      <c r="BQJ154" s="4"/>
      <c r="BQK154" s="4"/>
      <c r="BQL154" s="4"/>
      <c r="BQM154" s="4"/>
      <c r="BQN154" s="4"/>
      <c r="BQO154" s="4"/>
      <c r="BQP154" s="4"/>
      <c r="BQQ154" s="4"/>
      <c r="BQR154" s="4"/>
      <c r="BQS154" s="4"/>
      <c r="BQT154" s="4"/>
      <c r="BQU154" s="4"/>
      <c r="BQV154" s="4"/>
      <c r="BQW154" s="4"/>
      <c r="BQX154" s="4"/>
      <c r="BQY154" s="4"/>
      <c r="BQZ154" s="4"/>
      <c r="BRA154" s="4"/>
      <c r="BRB154" s="4"/>
      <c r="BRC154" s="4"/>
      <c r="BRD154" s="4"/>
      <c r="BRE154" s="4"/>
      <c r="BRF154" s="4"/>
      <c r="BRG154" s="4"/>
      <c r="BRH154" s="4"/>
      <c r="BRI154" s="4"/>
      <c r="BRJ154" s="4"/>
      <c r="BRK154" s="4"/>
      <c r="BRL154" s="4"/>
      <c r="BRM154" s="4"/>
      <c r="BRN154" s="4"/>
      <c r="BRO154" s="4"/>
      <c r="BRP154" s="4"/>
      <c r="BRQ154" s="4"/>
      <c r="BRR154" s="4"/>
      <c r="BRS154" s="4"/>
      <c r="BRT154" s="4"/>
      <c r="BRU154" s="4"/>
      <c r="BRV154" s="4"/>
      <c r="BRW154" s="4"/>
      <c r="BRX154" s="4"/>
      <c r="BRY154" s="4"/>
      <c r="BRZ154" s="4"/>
      <c r="BSA154" s="4"/>
      <c r="BSB154" s="4"/>
      <c r="BSC154" s="4"/>
      <c r="BSD154" s="4"/>
      <c r="BSE154" s="4"/>
      <c r="BSF154" s="4"/>
      <c r="BSG154" s="4"/>
      <c r="BSH154" s="4"/>
      <c r="BSI154" s="4"/>
      <c r="BSJ154" s="4"/>
      <c r="BSK154" s="4"/>
      <c r="BSL154" s="4"/>
      <c r="BSM154" s="4"/>
      <c r="BSN154" s="4"/>
      <c r="BSO154" s="4"/>
      <c r="BSP154" s="4"/>
      <c r="BSQ154" s="4"/>
      <c r="BSR154" s="4"/>
      <c r="BSS154" s="4"/>
      <c r="BST154" s="4"/>
      <c r="BSU154" s="4"/>
      <c r="BSV154" s="4"/>
      <c r="BSW154" s="4"/>
      <c r="BSX154" s="4"/>
      <c r="BSY154" s="4"/>
      <c r="BSZ154" s="4"/>
      <c r="BTA154" s="4"/>
      <c r="BTB154" s="4"/>
      <c r="BTC154" s="4"/>
      <c r="BTD154" s="4"/>
      <c r="BTE154" s="4"/>
      <c r="BTF154" s="4"/>
      <c r="BTG154" s="4"/>
      <c r="BTH154" s="4"/>
      <c r="BTI154" s="4"/>
      <c r="BTJ154" s="4"/>
      <c r="BTK154" s="4"/>
      <c r="BTL154" s="4"/>
      <c r="BTM154" s="4"/>
      <c r="BTN154" s="4"/>
      <c r="BTO154" s="4"/>
      <c r="BTP154" s="4"/>
      <c r="BTQ154" s="4"/>
      <c r="BTR154" s="4"/>
      <c r="BTS154" s="4"/>
      <c r="BTT154" s="4"/>
      <c r="BTU154" s="4"/>
      <c r="BTV154" s="4"/>
      <c r="BTW154" s="4"/>
      <c r="BTX154" s="4"/>
      <c r="BTY154" s="4"/>
      <c r="BTZ154" s="4"/>
      <c r="BUA154" s="4"/>
      <c r="BUB154" s="4"/>
      <c r="BUC154" s="4"/>
      <c r="BUD154" s="4"/>
      <c r="BUE154" s="4"/>
      <c r="BUF154" s="4"/>
      <c r="BUG154" s="4"/>
      <c r="BUH154" s="4"/>
      <c r="BUI154" s="4"/>
      <c r="BUJ154" s="4"/>
      <c r="BUK154" s="4"/>
      <c r="BUL154" s="4"/>
      <c r="BUM154" s="4"/>
      <c r="BUN154" s="4"/>
      <c r="BUO154" s="4"/>
      <c r="BUP154" s="4"/>
      <c r="BUQ154" s="4"/>
      <c r="BUR154" s="4"/>
      <c r="BUS154" s="4"/>
      <c r="BUT154" s="4"/>
      <c r="BUU154" s="4"/>
      <c r="BUV154" s="4"/>
      <c r="BUW154" s="4"/>
      <c r="BUX154" s="4"/>
      <c r="BUY154" s="4"/>
      <c r="BUZ154" s="4"/>
      <c r="BVA154" s="4"/>
      <c r="BVB154" s="4"/>
      <c r="BVC154" s="4"/>
      <c r="BVD154" s="4"/>
      <c r="BVE154" s="4"/>
      <c r="BVF154" s="4"/>
      <c r="BVG154" s="4"/>
      <c r="BVH154" s="4"/>
      <c r="BVI154" s="4"/>
      <c r="BVJ154" s="4"/>
      <c r="BVK154" s="4"/>
      <c r="BVL154" s="4"/>
      <c r="BVM154" s="4"/>
      <c r="BVN154" s="4"/>
      <c r="BVO154" s="4"/>
      <c r="BVP154" s="4"/>
      <c r="BVQ154" s="4"/>
      <c r="BVR154" s="4"/>
      <c r="BVS154" s="4"/>
      <c r="BVT154" s="4"/>
      <c r="BVU154" s="4"/>
      <c r="BVV154" s="4"/>
      <c r="BVW154" s="4"/>
      <c r="BVX154" s="4"/>
      <c r="BVY154" s="4"/>
      <c r="BVZ154" s="4"/>
      <c r="BWA154" s="4"/>
      <c r="BWB154" s="4"/>
      <c r="BWC154" s="4"/>
      <c r="BWD154" s="4"/>
      <c r="BWE154" s="4"/>
      <c r="BWF154" s="4"/>
      <c r="BWG154" s="4"/>
      <c r="BWH154" s="4"/>
      <c r="BWI154" s="4"/>
      <c r="BWJ154" s="4"/>
      <c r="BWK154" s="4"/>
      <c r="BWL154" s="4"/>
      <c r="BWM154" s="4"/>
      <c r="BWN154" s="4"/>
      <c r="BWO154" s="4"/>
      <c r="BWP154" s="4"/>
      <c r="BWQ154" s="4"/>
      <c r="BWR154" s="4"/>
      <c r="BWS154" s="4"/>
      <c r="BWT154" s="4"/>
      <c r="BWU154" s="4"/>
      <c r="BWV154" s="4"/>
      <c r="BWW154" s="4"/>
      <c r="BWX154" s="4"/>
      <c r="BWY154" s="4"/>
      <c r="BWZ154" s="4"/>
      <c r="BXA154" s="4"/>
      <c r="BXB154" s="4"/>
      <c r="BXC154" s="4"/>
      <c r="BXD154" s="4"/>
      <c r="BXE154" s="4"/>
      <c r="BXF154" s="4"/>
      <c r="BXG154" s="4"/>
      <c r="BXH154" s="4"/>
      <c r="BXI154" s="4"/>
      <c r="BXJ154" s="4"/>
      <c r="BXK154" s="4"/>
      <c r="BXL154" s="4"/>
      <c r="BXM154" s="4"/>
      <c r="BXN154" s="4"/>
      <c r="BXO154" s="4"/>
      <c r="BXP154" s="4"/>
      <c r="BXQ154" s="4"/>
      <c r="BXR154" s="4"/>
      <c r="BXS154" s="4"/>
      <c r="BXT154" s="4"/>
      <c r="BXU154" s="4"/>
      <c r="BXV154" s="4"/>
      <c r="BXW154" s="4"/>
      <c r="BXX154" s="4"/>
      <c r="BXY154" s="4"/>
      <c r="BXZ154" s="4"/>
      <c r="BYA154" s="4"/>
      <c r="BYB154" s="4"/>
      <c r="BYC154" s="4"/>
      <c r="BYD154" s="4"/>
      <c r="BYE154" s="4"/>
      <c r="BYF154" s="4"/>
      <c r="BYG154" s="4"/>
      <c r="BYH154" s="4"/>
      <c r="BYI154" s="4"/>
      <c r="BYJ154" s="4"/>
      <c r="BYK154" s="4"/>
      <c r="BYL154" s="4"/>
      <c r="BYM154" s="4"/>
      <c r="BYN154" s="4"/>
      <c r="BYO154" s="4"/>
      <c r="BYP154" s="4"/>
      <c r="BYQ154" s="4"/>
      <c r="BYR154" s="4"/>
      <c r="BYS154" s="4"/>
      <c r="BYT154" s="4"/>
      <c r="BYU154" s="4"/>
      <c r="BYV154" s="4"/>
      <c r="BYW154" s="4"/>
      <c r="BYX154" s="4"/>
      <c r="BYY154" s="4"/>
      <c r="BYZ154" s="4"/>
      <c r="BZA154" s="4"/>
      <c r="BZB154" s="4"/>
      <c r="BZC154" s="4"/>
      <c r="BZD154" s="4"/>
      <c r="BZE154" s="4"/>
      <c r="BZF154" s="4"/>
      <c r="BZG154" s="4"/>
      <c r="BZH154" s="4"/>
      <c r="BZI154" s="4"/>
      <c r="BZJ154" s="4"/>
      <c r="BZK154" s="4"/>
      <c r="BZL154" s="4"/>
      <c r="BZM154" s="4"/>
      <c r="BZN154" s="4"/>
      <c r="BZO154" s="4"/>
      <c r="BZP154" s="4"/>
      <c r="BZQ154" s="4"/>
      <c r="BZR154" s="4"/>
      <c r="BZS154" s="4"/>
      <c r="BZT154" s="4"/>
      <c r="BZU154" s="4"/>
      <c r="BZV154" s="4"/>
      <c r="BZW154" s="4"/>
      <c r="BZX154" s="4"/>
      <c r="BZY154" s="4"/>
      <c r="BZZ154" s="4"/>
      <c r="CAA154" s="4"/>
      <c r="CAB154" s="4"/>
      <c r="CAC154" s="4"/>
      <c r="CAD154" s="4"/>
      <c r="CAE154" s="4"/>
      <c r="CAF154" s="4"/>
      <c r="CAG154" s="4"/>
      <c r="CAH154" s="4"/>
      <c r="CAI154" s="4"/>
      <c r="CAJ154" s="4"/>
      <c r="CAK154" s="4"/>
      <c r="CAL154" s="4"/>
      <c r="CAM154" s="4"/>
      <c r="CAN154" s="4"/>
      <c r="CAO154" s="4"/>
      <c r="CAP154" s="4"/>
      <c r="CAQ154" s="4"/>
      <c r="CAR154" s="4"/>
      <c r="CAS154" s="4"/>
      <c r="CAT154" s="4"/>
      <c r="CAU154" s="4"/>
      <c r="CAV154" s="4"/>
      <c r="CAW154" s="4"/>
      <c r="CAX154" s="4"/>
      <c r="CAY154" s="4"/>
      <c r="CAZ154" s="4"/>
      <c r="CBA154" s="4"/>
      <c r="CBB154" s="4"/>
      <c r="CBC154" s="4"/>
      <c r="CBD154" s="4"/>
      <c r="CBE154" s="4"/>
      <c r="CBF154" s="4"/>
      <c r="CBG154" s="4"/>
      <c r="CBH154" s="4"/>
      <c r="CBI154" s="4"/>
      <c r="CBJ154" s="4"/>
      <c r="CBK154" s="4"/>
      <c r="CBL154" s="4"/>
      <c r="CBM154" s="4"/>
      <c r="CBN154" s="4"/>
      <c r="CBO154" s="4"/>
      <c r="CBP154" s="4"/>
      <c r="CBQ154" s="4"/>
      <c r="CBR154" s="4"/>
      <c r="CBS154" s="4"/>
      <c r="CBT154" s="4"/>
      <c r="CBU154" s="4"/>
      <c r="CBV154" s="4"/>
      <c r="CBW154" s="4"/>
      <c r="CBX154" s="4"/>
      <c r="CBY154" s="4"/>
      <c r="CBZ154" s="4"/>
      <c r="CCA154" s="4"/>
      <c r="CCB154" s="4"/>
      <c r="CCC154" s="4"/>
      <c r="CCD154" s="4"/>
      <c r="CCE154" s="4"/>
      <c r="CCF154" s="4"/>
      <c r="CCG154" s="4"/>
      <c r="CCH154" s="4"/>
      <c r="CCI154" s="4"/>
      <c r="CCJ154" s="4"/>
      <c r="CCK154" s="4"/>
      <c r="CCL154" s="4"/>
      <c r="CCM154" s="4"/>
      <c r="CCN154" s="4"/>
      <c r="CCO154" s="4"/>
      <c r="CCP154" s="4"/>
      <c r="CCQ154" s="4"/>
      <c r="CCR154" s="4"/>
      <c r="CCS154" s="4"/>
      <c r="CCT154" s="4"/>
      <c r="CCU154" s="4"/>
      <c r="CCV154" s="4"/>
      <c r="CCW154" s="4"/>
      <c r="CCX154" s="4"/>
      <c r="CCY154" s="4"/>
      <c r="CCZ154" s="4"/>
      <c r="CDA154" s="4"/>
      <c r="CDB154" s="4"/>
      <c r="CDC154" s="4"/>
      <c r="CDD154" s="4"/>
      <c r="CDE154" s="4"/>
      <c r="CDF154" s="4"/>
      <c r="CDG154" s="4"/>
      <c r="CDH154" s="4"/>
      <c r="CDI154" s="4"/>
      <c r="CDJ154" s="4"/>
      <c r="CDK154" s="4"/>
      <c r="CDL154" s="4"/>
      <c r="CDM154" s="4"/>
      <c r="CDN154" s="4"/>
      <c r="CDO154" s="4"/>
      <c r="CDP154" s="4"/>
      <c r="CDQ154" s="4"/>
      <c r="CDR154" s="4"/>
      <c r="CDS154" s="4"/>
      <c r="CDT154" s="4"/>
      <c r="CDU154" s="4"/>
      <c r="CDV154" s="4"/>
      <c r="CDW154" s="4"/>
      <c r="CDX154" s="4"/>
      <c r="CDY154" s="4"/>
      <c r="CDZ154" s="4"/>
      <c r="CEA154" s="4"/>
      <c r="CEB154" s="4"/>
      <c r="CEC154" s="4"/>
      <c r="CED154" s="4"/>
      <c r="CEE154" s="4"/>
      <c r="CEF154" s="4"/>
      <c r="CEG154" s="4"/>
      <c r="CEH154" s="4"/>
      <c r="CEI154" s="4"/>
      <c r="CEJ154" s="4"/>
      <c r="CEK154" s="4"/>
      <c r="CEL154" s="4"/>
      <c r="CEM154" s="4"/>
      <c r="CEN154" s="4"/>
      <c r="CEO154" s="4"/>
      <c r="CEP154" s="4"/>
      <c r="CEQ154" s="4"/>
      <c r="CER154" s="4"/>
      <c r="CES154" s="4"/>
      <c r="CET154" s="4"/>
      <c r="CEU154" s="4"/>
      <c r="CEV154" s="4"/>
      <c r="CEW154" s="4"/>
      <c r="CEX154" s="4"/>
      <c r="CEY154" s="4"/>
      <c r="CEZ154" s="4"/>
      <c r="CFA154" s="4"/>
      <c r="CFB154" s="4"/>
      <c r="CFC154" s="4"/>
      <c r="CFD154" s="4"/>
      <c r="CFE154" s="4"/>
      <c r="CFF154" s="4"/>
      <c r="CFG154" s="4"/>
      <c r="CFH154" s="4"/>
      <c r="CFI154" s="4"/>
      <c r="CFJ154" s="4"/>
      <c r="CFK154" s="4"/>
      <c r="CFL154" s="4"/>
      <c r="CFM154" s="4"/>
      <c r="CFN154" s="4"/>
      <c r="CFO154" s="4"/>
      <c r="CFP154" s="4"/>
      <c r="CFQ154" s="4"/>
      <c r="CFR154" s="4"/>
      <c r="CFS154" s="4"/>
      <c r="CFT154" s="4"/>
      <c r="CFU154" s="4"/>
      <c r="CFV154" s="4"/>
      <c r="CFW154" s="4"/>
      <c r="CFX154" s="4"/>
      <c r="CFY154" s="4"/>
      <c r="CFZ154" s="4"/>
      <c r="CGA154" s="4"/>
      <c r="CGB154" s="4"/>
      <c r="CGC154" s="4"/>
      <c r="CGD154" s="4"/>
      <c r="CGE154" s="4"/>
      <c r="CGF154" s="4"/>
      <c r="CGG154" s="4"/>
      <c r="CGH154" s="4"/>
      <c r="CGI154" s="4"/>
      <c r="CGJ154" s="4"/>
      <c r="CGK154" s="4"/>
      <c r="CGL154" s="4"/>
      <c r="CGM154" s="4"/>
      <c r="CGN154" s="4"/>
      <c r="CGO154" s="4"/>
      <c r="CGP154" s="4"/>
      <c r="CGQ154" s="4"/>
      <c r="CGR154" s="4"/>
      <c r="CGS154" s="4"/>
      <c r="CGT154" s="4"/>
      <c r="CGU154" s="4"/>
      <c r="CGV154" s="4"/>
      <c r="CGW154" s="4"/>
      <c r="CGX154" s="4"/>
      <c r="CGY154" s="4"/>
      <c r="CGZ154" s="4"/>
      <c r="CHA154" s="4"/>
      <c r="CHB154" s="4"/>
      <c r="CHC154" s="4"/>
      <c r="CHD154" s="4"/>
      <c r="CHE154" s="4"/>
      <c r="CHF154" s="4"/>
      <c r="CHG154" s="4"/>
      <c r="CHH154" s="4"/>
      <c r="CHI154" s="4"/>
      <c r="CHJ154" s="4"/>
      <c r="CHK154" s="4"/>
      <c r="CHL154" s="4"/>
      <c r="CHM154" s="4"/>
      <c r="CHN154" s="4"/>
      <c r="CHO154" s="4"/>
      <c r="CHP154" s="4"/>
      <c r="CHQ154" s="4"/>
      <c r="CHR154" s="4"/>
      <c r="CHS154" s="4"/>
      <c r="CHT154" s="4"/>
      <c r="CHU154" s="4"/>
      <c r="CHV154" s="4"/>
      <c r="CHW154" s="4"/>
      <c r="CHX154" s="4"/>
      <c r="CHY154" s="4"/>
      <c r="CHZ154" s="4"/>
      <c r="CIA154" s="4"/>
      <c r="CIB154" s="4"/>
      <c r="CIC154" s="4"/>
      <c r="CID154" s="4"/>
      <c r="CIE154" s="4"/>
      <c r="CIF154" s="4"/>
      <c r="CIG154" s="4"/>
      <c r="CIH154" s="4"/>
      <c r="CII154" s="4"/>
      <c r="CIJ154" s="4"/>
      <c r="CIK154" s="4"/>
      <c r="CIL154" s="4"/>
      <c r="CIM154" s="4"/>
      <c r="CIN154" s="4"/>
      <c r="CIO154" s="4"/>
      <c r="CIP154" s="4"/>
      <c r="CIQ154" s="4"/>
      <c r="CIR154" s="4"/>
      <c r="CIS154" s="4"/>
      <c r="CIT154" s="4"/>
      <c r="CIU154" s="4"/>
      <c r="CIV154" s="4"/>
      <c r="CIW154" s="4"/>
      <c r="CIX154" s="4"/>
      <c r="CIY154" s="4"/>
      <c r="CIZ154" s="4"/>
      <c r="CJA154" s="4"/>
      <c r="CJB154" s="4"/>
      <c r="CJC154" s="4"/>
      <c r="CJD154" s="4"/>
      <c r="CJE154" s="4"/>
      <c r="CJF154" s="4"/>
      <c r="CJG154" s="4"/>
      <c r="CJH154" s="4"/>
      <c r="CJI154" s="4"/>
      <c r="CJJ154" s="4"/>
      <c r="CJK154" s="4"/>
      <c r="CJL154" s="4"/>
      <c r="CJM154" s="4"/>
      <c r="CJN154" s="4"/>
      <c r="CJO154" s="4"/>
      <c r="CJP154" s="4"/>
      <c r="CJQ154" s="4"/>
      <c r="CJR154" s="4"/>
      <c r="CJS154" s="4"/>
      <c r="CJT154" s="4"/>
      <c r="CJU154" s="4"/>
      <c r="CJV154" s="4"/>
      <c r="CJW154" s="4"/>
      <c r="CJX154" s="4"/>
      <c r="CJY154" s="4"/>
      <c r="CJZ154" s="4"/>
      <c r="CKA154" s="4"/>
      <c r="CKB154" s="4"/>
      <c r="CKC154" s="4"/>
      <c r="CKD154" s="4"/>
      <c r="CKE154" s="4"/>
      <c r="CKF154" s="4"/>
      <c r="CKG154" s="4"/>
      <c r="CKH154" s="4"/>
      <c r="CKI154" s="4"/>
      <c r="CKJ154" s="4"/>
      <c r="CKK154" s="4"/>
      <c r="CKL154" s="4"/>
      <c r="CKM154" s="4"/>
      <c r="CKN154" s="4"/>
      <c r="CKO154" s="4"/>
      <c r="CKP154" s="4"/>
      <c r="CKQ154" s="4"/>
      <c r="CKR154" s="4"/>
      <c r="CKS154" s="4"/>
      <c r="CKT154" s="4"/>
      <c r="CKU154" s="4"/>
      <c r="CKV154" s="4"/>
      <c r="CKW154" s="4"/>
      <c r="CKX154" s="4"/>
      <c r="CKY154" s="4"/>
      <c r="CKZ154" s="4"/>
      <c r="CLA154" s="4"/>
      <c r="CLB154" s="4"/>
      <c r="CLC154" s="4"/>
      <c r="CLD154" s="4"/>
      <c r="CLE154" s="4"/>
      <c r="CLF154" s="4"/>
      <c r="CLG154" s="4"/>
      <c r="CLH154" s="4"/>
      <c r="CLI154" s="4"/>
      <c r="CLJ154" s="4"/>
      <c r="CLK154" s="4"/>
      <c r="CLL154" s="4"/>
      <c r="CLM154" s="4"/>
      <c r="CLN154" s="4"/>
      <c r="CLO154" s="4"/>
      <c r="CLP154" s="4"/>
      <c r="CLQ154" s="4"/>
      <c r="CLR154" s="4"/>
      <c r="CLS154" s="4"/>
      <c r="CLT154" s="4"/>
      <c r="CLU154" s="4"/>
      <c r="CLV154" s="4"/>
      <c r="CLW154" s="4"/>
      <c r="CLX154" s="4"/>
      <c r="CLY154" s="4"/>
      <c r="CLZ154" s="4"/>
      <c r="CMA154" s="4"/>
      <c r="CMB154" s="4"/>
      <c r="CMC154" s="4"/>
      <c r="CMD154" s="4"/>
      <c r="CME154" s="4"/>
      <c r="CMF154" s="4"/>
      <c r="CMG154" s="4"/>
      <c r="CMH154" s="4"/>
      <c r="CMI154" s="4"/>
      <c r="CMJ154" s="4"/>
      <c r="CMK154" s="4"/>
      <c r="CML154" s="4"/>
      <c r="CMM154" s="4"/>
      <c r="CMN154" s="4"/>
      <c r="CMO154" s="4"/>
      <c r="CMP154" s="4"/>
      <c r="CMQ154" s="4"/>
      <c r="CMR154" s="4"/>
      <c r="CMS154" s="4"/>
      <c r="CMT154" s="4"/>
      <c r="CMU154" s="4"/>
      <c r="CMV154" s="4"/>
      <c r="CMW154" s="4"/>
      <c r="CMX154" s="4"/>
      <c r="CMY154" s="4"/>
      <c r="CMZ154" s="4"/>
      <c r="CNA154" s="4"/>
      <c r="CNB154" s="4"/>
      <c r="CNC154" s="4"/>
      <c r="CND154" s="4"/>
      <c r="CNE154" s="4"/>
      <c r="CNF154" s="4"/>
      <c r="CNG154" s="4"/>
      <c r="CNH154" s="4"/>
      <c r="CNI154" s="4"/>
      <c r="CNJ154" s="4"/>
      <c r="CNK154" s="4"/>
      <c r="CNL154" s="4"/>
      <c r="CNM154" s="4"/>
      <c r="CNN154" s="4"/>
      <c r="CNO154" s="4"/>
      <c r="CNP154" s="4"/>
      <c r="CNQ154" s="4"/>
      <c r="CNR154" s="4"/>
      <c r="CNS154" s="4"/>
      <c r="CNT154" s="4"/>
      <c r="CNU154" s="4"/>
      <c r="CNV154" s="4"/>
      <c r="CNW154" s="4"/>
      <c r="CNX154" s="4"/>
      <c r="CNY154" s="4"/>
      <c r="CNZ154" s="4"/>
      <c r="COA154" s="4"/>
      <c r="COB154" s="4"/>
      <c r="COC154" s="4"/>
      <c r="COD154" s="4"/>
      <c r="COE154" s="4"/>
      <c r="COF154" s="4"/>
      <c r="COG154" s="4"/>
      <c r="COH154" s="4"/>
      <c r="COI154" s="4"/>
      <c r="COJ154" s="4"/>
      <c r="COK154" s="4"/>
      <c r="COL154" s="4"/>
      <c r="COM154" s="4"/>
      <c r="CON154" s="4"/>
      <c r="COO154" s="4"/>
      <c r="COP154" s="4"/>
      <c r="COQ154" s="4"/>
      <c r="COR154" s="4"/>
      <c r="COS154" s="4"/>
      <c r="COT154" s="4"/>
      <c r="COU154" s="4"/>
      <c r="COV154" s="4"/>
      <c r="COW154" s="4"/>
      <c r="COX154" s="4"/>
      <c r="COY154" s="4"/>
      <c r="COZ154" s="4"/>
      <c r="CPA154" s="4"/>
      <c r="CPB154" s="4"/>
      <c r="CPC154" s="4"/>
      <c r="CPD154" s="4"/>
      <c r="CPE154" s="4"/>
      <c r="CPF154" s="4"/>
      <c r="CPG154" s="4"/>
      <c r="CPH154" s="4"/>
      <c r="CPI154" s="4"/>
      <c r="CPJ154" s="4"/>
      <c r="CPK154" s="4"/>
      <c r="CPL154" s="4"/>
      <c r="CPM154" s="4"/>
      <c r="CPN154" s="4"/>
      <c r="CPO154" s="4"/>
      <c r="CPP154" s="4"/>
      <c r="CPQ154" s="4"/>
      <c r="CPR154" s="4"/>
      <c r="CPS154" s="4"/>
      <c r="CPT154" s="4"/>
      <c r="CPU154" s="4"/>
      <c r="CPV154" s="4"/>
      <c r="CPW154" s="4"/>
      <c r="CPX154" s="4"/>
      <c r="CPY154" s="4"/>
      <c r="CPZ154" s="4"/>
      <c r="CQA154" s="4"/>
      <c r="CQB154" s="4"/>
      <c r="CQC154" s="4"/>
      <c r="CQD154" s="4"/>
      <c r="CQE154" s="4"/>
      <c r="CQF154" s="4"/>
      <c r="CQG154" s="4"/>
      <c r="CQH154" s="4"/>
      <c r="CQI154" s="4"/>
      <c r="CQJ154" s="4"/>
      <c r="CQK154" s="4"/>
      <c r="CQL154" s="4"/>
      <c r="CQM154" s="4"/>
      <c r="CQN154" s="4"/>
      <c r="CQO154" s="4"/>
      <c r="CQP154" s="4"/>
      <c r="CQQ154" s="4"/>
      <c r="CQR154" s="4"/>
      <c r="CQS154" s="4"/>
      <c r="CQT154" s="4"/>
      <c r="CQU154" s="4"/>
      <c r="CQV154" s="4"/>
      <c r="CQW154" s="4"/>
      <c r="CQX154" s="4"/>
      <c r="CQY154" s="4"/>
      <c r="CQZ154" s="4"/>
      <c r="CRA154" s="4"/>
      <c r="CRB154" s="4"/>
      <c r="CRC154" s="4"/>
      <c r="CRD154" s="4"/>
      <c r="CRE154" s="4"/>
      <c r="CRF154" s="4"/>
      <c r="CRG154" s="4"/>
      <c r="CRH154" s="4"/>
      <c r="CRI154" s="4"/>
      <c r="CRJ154" s="4"/>
      <c r="CRK154" s="4"/>
      <c r="CRL154" s="4"/>
      <c r="CRM154" s="4"/>
      <c r="CRN154" s="4"/>
      <c r="CRO154" s="4"/>
      <c r="CRP154" s="4"/>
      <c r="CRQ154" s="4"/>
      <c r="CRR154" s="4"/>
      <c r="CRS154" s="4"/>
      <c r="CRT154" s="4"/>
      <c r="CRU154" s="4"/>
      <c r="CRV154" s="4"/>
      <c r="CRW154" s="4"/>
      <c r="CRX154" s="4"/>
      <c r="CRY154" s="4"/>
      <c r="CRZ154" s="4"/>
      <c r="CSA154" s="4"/>
      <c r="CSB154" s="4"/>
      <c r="CSC154" s="4"/>
      <c r="CSD154" s="4"/>
      <c r="CSE154" s="4"/>
      <c r="CSF154" s="4"/>
      <c r="CSG154" s="4"/>
      <c r="CSH154" s="4"/>
      <c r="CSI154" s="4"/>
      <c r="CSJ154" s="4"/>
      <c r="CSK154" s="4"/>
      <c r="CSL154" s="4"/>
      <c r="CSM154" s="4"/>
      <c r="CSN154" s="4"/>
      <c r="CSO154" s="4"/>
      <c r="CSP154" s="4"/>
      <c r="CSQ154" s="4"/>
      <c r="CSR154" s="4"/>
      <c r="CSS154" s="4"/>
      <c r="CST154" s="4"/>
      <c r="CSU154" s="4"/>
      <c r="CSV154" s="4"/>
      <c r="CSW154" s="4"/>
      <c r="CSX154" s="4"/>
      <c r="CSY154" s="4"/>
      <c r="CSZ154" s="4"/>
      <c r="CTA154" s="4"/>
      <c r="CTB154" s="4"/>
      <c r="CTC154" s="4"/>
      <c r="CTD154" s="4"/>
      <c r="CTE154" s="4"/>
      <c r="CTF154" s="4"/>
      <c r="CTG154" s="4"/>
      <c r="CTH154" s="4"/>
      <c r="CTI154" s="4"/>
      <c r="CTJ154" s="4"/>
      <c r="CTK154" s="4"/>
      <c r="CTL154" s="4"/>
      <c r="CTM154" s="4"/>
      <c r="CTN154" s="4"/>
      <c r="CTO154" s="4"/>
      <c r="CTP154" s="4"/>
      <c r="CTQ154" s="4"/>
      <c r="CTR154" s="4"/>
      <c r="CTS154" s="4"/>
      <c r="CTT154" s="4"/>
      <c r="CTU154" s="4"/>
      <c r="CTV154" s="4"/>
      <c r="CTW154" s="4"/>
      <c r="CTX154" s="4"/>
      <c r="CTY154" s="4"/>
      <c r="CTZ154" s="4"/>
      <c r="CUA154" s="4"/>
      <c r="CUB154" s="4"/>
      <c r="CUC154" s="4"/>
      <c r="CUD154" s="4"/>
      <c r="CUE154" s="4"/>
      <c r="CUF154" s="4"/>
      <c r="CUG154" s="4"/>
      <c r="CUH154" s="4"/>
      <c r="CUI154" s="4"/>
      <c r="CUJ154" s="4"/>
      <c r="CUK154" s="4"/>
      <c r="CUL154" s="4"/>
      <c r="CUM154" s="4"/>
      <c r="CUN154" s="4"/>
      <c r="CUO154" s="4"/>
      <c r="CUP154" s="4"/>
      <c r="CUQ154" s="4"/>
      <c r="CUR154" s="4"/>
      <c r="CUS154" s="4"/>
      <c r="CUT154" s="4"/>
      <c r="CUU154" s="4"/>
      <c r="CUV154" s="4"/>
      <c r="CUW154" s="4"/>
      <c r="CUX154" s="4"/>
      <c r="CUY154" s="4"/>
      <c r="CUZ154" s="4"/>
      <c r="CVA154" s="4"/>
      <c r="CVB154" s="4"/>
      <c r="CVC154" s="4"/>
      <c r="CVD154" s="4"/>
      <c r="CVE154" s="4"/>
      <c r="CVF154" s="4"/>
      <c r="CVG154" s="4"/>
      <c r="CVH154" s="4"/>
      <c r="CVI154" s="4"/>
      <c r="CVJ154" s="4"/>
      <c r="CVK154" s="4"/>
      <c r="CVL154" s="4"/>
      <c r="CVM154" s="4"/>
      <c r="CVN154" s="4"/>
      <c r="CVO154" s="4"/>
      <c r="CVP154" s="4"/>
      <c r="CVQ154" s="4"/>
      <c r="CVR154" s="4"/>
      <c r="CVS154" s="4"/>
      <c r="CVT154" s="4"/>
      <c r="CVU154" s="4"/>
      <c r="CVV154" s="4"/>
      <c r="CVW154" s="4"/>
      <c r="CVX154" s="4"/>
      <c r="CVY154" s="4"/>
      <c r="CVZ154" s="4"/>
      <c r="CWA154" s="4"/>
      <c r="CWB154" s="4"/>
      <c r="CWC154" s="4"/>
      <c r="CWD154" s="4"/>
      <c r="CWE154" s="4"/>
      <c r="CWF154" s="4"/>
      <c r="CWG154" s="4"/>
      <c r="CWH154" s="4"/>
      <c r="CWI154" s="4"/>
      <c r="CWJ154" s="4"/>
      <c r="CWK154" s="4"/>
      <c r="CWL154" s="4"/>
      <c r="CWM154" s="4"/>
      <c r="CWN154" s="4"/>
      <c r="CWO154" s="4"/>
      <c r="CWP154" s="4"/>
      <c r="CWQ154" s="4"/>
      <c r="CWR154" s="4"/>
      <c r="CWS154" s="4"/>
      <c r="CWT154" s="4"/>
      <c r="CWU154" s="4"/>
      <c r="CWV154" s="4"/>
      <c r="CWW154" s="4"/>
      <c r="CWX154" s="4"/>
      <c r="CWY154" s="4"/>
      <c r="CWZ154" s="4"/>
      <c r="CXA154" s="4"/>
      <c r="CXB154" s="4"/>
      <c r="CXC154" s="4"/>
      <c r="CXD154" s="4"/>
      <c r="CXE154" s="4"/>
      <c r="CXF154" s="4"/>
      <c r="CXG154" s="4"/>
      <c r="CXH154" s="4"/>
      <c r="CXI154" s="4"/>
      <c r="CXJ154" s="4"/>
      <c r="CXK154" s="4"/>
      <c r="CXL154" s="4"/>
      <c r="CXM154" s="4"/>
      <c r="CXN154" s="4"/>
      <c r="CXO154" s="4"/>
      <c r="CXP154" s="4"/>
      <c r="CXQ154" s="4"/>
      <c r="CXR154" s="4"/>
      <c r="CXS154" s="4"/>
      <c r="CXT154" s="4"/>
      <c r="CXU154" s="4"/>
      <c r="CXV154" s="4"/>
      <c r="CXW154" s="4"/>
      <c r="CXX154" s="4"/>
      <c r="CXY154" s="4"/>
      <c r="CXZ154" s="4"/>
      <c r="CYA154" s="4"/>
      <c r="CYB154" s="4"/>
      <c r="CYC154" s="4"/>
      <c r="CYD154" s="4"/>
      <c r="CYE154" s="4"/>
      <c r="CYF154" s="4"/>
      <c r="CYG154" s="4"/>
      <c r="CYH154" s="4"/>
      <c r="CYI154" s="4"/>
      <c r="CYJ154" s="4"/>
      <c r="CYK154" s="4"/>
      <c r="CYL154" s="4"/>
      <c r="CYM154" s="4"/>
      <c r="CYN154" s="4"/>
      <c r="CYO154" s="4"/>
      <c r="CYP154" s="4"/>
      <c r="CYQ154" s="4"/>
      <c r="CYR154" s="4"/>
      <c r="CYS154" s="4"/>
      <c r="CYT154" s="4"/>
      <c r="CYU154" s="4"/>
      <c r="CYV154" s="4"/>
      <c r="CYW154" s="4"/>
      <c r="CYX154" s="4"/>
      <c r="CYY154" s="4"/>
      <c r="CYZ154" s="4"/>
      <c r="CZA154" s="4"/>
      <c r="CZB154" s="4"/>
      <c r="CZC154" s="4"/>
      <c r="CZD154" s="4"/>
      <c r="CZE154" s="4"/>
      <c r="CZF154" s="4"/>
      <c r="CZG154" s="4"/>
      <c r="CZH154" s="4"/>
      <c r="CZI154" s="4"/>
      <c r="CZJ154" s="4"/>
      <c r="CZK154" s="4"/>
      <c r="CZL154" s="4"/>
      <c r="CZM154" s="4"/>
      <c r="CZN154" s="4"/>
      <c r="CZO154" s="4"/>
      <c r="CZP154" s="4"/>
      <c r="CZQ154" s="4"/>
      <c r="CZR154" s="4"/>
      <c r="CZS154" s="4"/>
      <c r="CZT154" s="4"/>
      <c r="CZU154" s="4"/>
      <c r="CZV154" s="4"/>
      <c r="CZW154" s="4"/>
      <c r="CZX154" s="4"/>
      <c r="CZY154" s="4"/>
      <c r="CZZ154" s="4"/>
      <c r="DAA154" s="4"/>
      <c r="DAB154" s="4"/>
      <c r="DAC154" s="4"/>
      <c r="DAD154" s="4"/>
      <c r="DAE154" s="4"/>
      <c r="DAF154" s="4"/>
      <c r="DAG154" s="4"/>
      <c r="DAH154" s="4"/>
      <c r="DAI154" s="4"/>
      <c r="DAJ154" s="4"/>
      <c r="DAK154" s="4"/>
      <c r="DAL154" s="4"/>
      <c r="DAM154" s="4"/>
      <c r="DAN154" s="4"/>
      <c r="DAO154" s="4"/>
      <c r="DAP154" s="4"/>
      <c r="DAQ154" s="4"/>
      <c r="DAR154" s="4"/>
      <c r="DAS154" s="4"/>
      <c r="DAT154" s="4"/>
      <c r="DAU154" s="4"/>
      <c r="DAV154" s="4"/>
      <c r="DAW154" s="4"/>
      <c r="DAX154" s="4"/>
      <c r="DAY154" s="4"/>
      <c r="DAZ154" s="4"/>
      <c r="DBA154" s="4"/>
      <c r="DBB154" s="4"/>
      <c r="DBC154" s="4"/>
      <c r="DBD154" s="4"/>
      <c r="DBE154" s="4"/>
      <c r="DBF154" s="4"/>
      <c r="DBG154" s="4"/>
      <c r="DBH154" s="4"/>
      <c r="DBI154" s="4"/>
      <c r="DBJ154" s="4"/>
      <c r="DBK154" s="4"/>
      <c r="DBL154" s="4"/>
      <c r="DBM154" s="4"/>
      <c r="DBN154" s="4"/>
      <c r="DBO154" s="4"/>
      <c r="DBP154" s="4"/>
      <c r="DBQ154" s="4"/>
      <c r="DBR154" s="4"/>
      <c r="DBS154" s="4"/>
      <c r="DBT154" s="4"/>
      <c r="DBU154" s="4"/>
      <c r="DBV154" s="4"/>
      <c r="DBW154" s="4"/>
      <c r="DBX154" s="4"/>
      <c r="DBY154" s="4"/>
      <c r="DBZ154" s="4"/>
      <c r="DCA154" s="4"/>
      <c r="DCB154" s="4"/>
      <c r="DCC154" s="4"/>
      <c r="DCD154" s="4"/>
      <c r="DCE154" s="4"/>
      <c r="DCF154" s="4"/>
      <c r="DCG154" s="4"/>
      <c r="DCH154" s="4"/>
      <c r="DCI154" s="4"/>
      <c r="DCJ154" s="4"/>
      <c r="DCK154" s="4"/>
      <c r="DCL154" s="4"/>
      <c r="DCM154" s="4"/>
      <c r="DCN154" s="4"/>
      <c r="DCO154" s="4"/>
      <c r="DCP154" s="4"/>
      <c r="DCQ154" s="4"/>
      <c r="DCR154" s="4"/>
      <c r="DCS154" s="4"/>
      <c r="DCT154" s="4"/>
      <c r="DCU154" s="4"/>
      <c r="DCV154" s="4"/>
      <c r="DCW154" s="4"/>
      <c r="DCX154" s="4"/>
      <c r="DCY154" s="4"/>
      <c r="DCZ154" s="4"/>
      <c r="DDA154" s="4"/>
      <c r="DDB154" s="4"/>
      <c r="DDC154" s="4"/>
      <c r="DDD154" s="4"/>
      <c r="DDE154" s="4"/>
      <c r="DDF154" s="4"/>
      <c r="DDG154" s="4"/>
      <c r="DDH154" s="4"/>
      <c r="DDI154" s="4"/>
      <c r="DDJ154" s="4"/>
      <c r="DDK154" s="4"/>
      <c r="DDL154" s="4"/>
      <c r="DDM154" s="4"/>
      <c r="DDN154" s="4"/>
      <c r="DDO154" s="4"/>
      <c r="DDP154" s="4"/>
      <c r="DDQ154" s="4"/>
      <c r="DDR154" s="4"/>
      <c r="DDS154" s="4"/>
      <c r="DDT154" s="4"/>
      <c r="DDU154" s="4"/>
      <c r="DDV154" s="4"/>
      <c r="DDW154" s="4"/>
      <c r="DDX154" s="4"/>
      <c r="DDY154" s="4"/>
      <c r="DDZ154" s="4"/>
      <c r="DEA154" s="4"/>
      <c r="DEB154" s="4"/>
      <c r="DEC154" s="4"/>
      <c r="DED154" s="4"/>
      <c r="DEE154" s="4"/>
      <c r="DEF154" s="4"/>
      <c r="DEG154" s="4"/>
      <c r="DEH154" s="4"/>
      <c r="DEI154" s="4"/>
      <c r="DEJ154" s="4"/>
      <c r="DEK154" s="4"/>
      <c r="DEL154" s="4"/>
      <c r="DEM154" s="4"/>
      <c r="DEN154" s="4"/>
      <c r="DEO154" s="4"/>
      <c r="DEP154" s="4"/>
      <c r="DEQ154" s="4"/>
      <c r="DER154" s="4"/>
      <c r="DES154" s="4"/>
      <c r="DET154" s="4"/>
      <c r="DEU154" s="4"/>
      <c r="DEV154" s="4"/>
      <c r="DEW154" s="4"/>
      <c r="DEX154" s="4"/>
      <c r="DEY154" s="4"/>
      <c r="DEZ154" s="4"/>
      <c r="DFA154" s="4"/>
      <c r="DFB154" s="4"/>
      <c r="DFC154" s="4"/>
      <c r="DFD154" s="4"/>
      <c r="DFE154" s="4"/>
      <c r="DFF154" s="4"/>
      <c r="DFG154" s="4"/>
      <c r="DFH154" s="4"/>
      <c r="DFI154" s="4"/>
      <c r="DFJ154" s="4"/>
      <c r="DFK154" s="4"/>
      <c r="DFL154" s="4"/>
      <c r="DFM154" s="4"/>
      <c r="DFN154" s="4"/>
      <c r="DFO154" s="4"/>
      <c r="DFP154" s="4"/>
      <c r="DFQ154" s="4"/>
      <c r="DFR154" s="4"/>
      <c r="DFS154" s="4"/>
      <c r="DFT154" s="4"/>
      <c r="DFU154" s="4"/>
      <c r="DFV154" s="4"/>
      <c r="DFW154" s="4"/>
      <c r="DFX154" s="4"/>
      <c r="DFY154" s="4"/>
      <c r="DFZ154" s="4"/>
      <c r="DGA154" s="4"/>
      <c r="DGB154" s="4"/>
      <c r="DGC154" s="4"/>
      <c r="DGD154" s="4"/>
      <c r="DGE154" s="4"/>
      <c r="DGF154" s="4"/>
      <c r="DGG154" s="4"/>
      <c r="DGH154" s="4"/>
      <c r="DGI154" s="4"/>
      <c r="DGJ154" s="4"/>
      <c r="DGK154" s="4"/>
      <c r="DGL154" s="4"/>
      <c r="DGM154" s="4"/>
      <c r="DGN154" s="4"/>
      <c r="DGO154" s="4"/>
      <c r="DGP154" s="4"/>
      <c r="DGQ154" s="4"/>
      <c r="DGR154" s="4"/>
      <c r="DGS154" s="4"/>
      <c r="DGT154" s="4"/>
      <c r="DGU154" s="4"/>
      <c r="DGV154" s="4"/>
      <c r="DGW154" s="4"/>
      <c r="DGX154" s="4"/>
      <c r="DGY154" s="4"/>
      <c r="DGZ154" s="4"/>
      <c r="DHA154" s="4"/>
      <c r="DHB154" s="4"/>
      <c r="DHC154" s="4"/>
      <c r="DHD154" s="4"/>
      <c r="DHE154" s="4"/>
      <c r="DHF154" s="4"/>
      <c r="DHG154" s="4"/>
      <c r="DHH154" s="4"/>
      <c r="DHI154" s="4"/>
      <c r="DHJ154" s="4"/>
      <c r="DHK154" s="4"/>
      <c r="DHL154" s="4"/>
      <c r="DHM154" s="4"/>
      <c r="DHN154" s="4"/>
      <c r="DHO154" s="4"/>
      <c r="DHP154" s="4"/>
      <c r="DHQ154" s="4"/>
      <c r="DHR154" s="4"/>
      <c r="DHS154" s="4"/>
      <c r="DHT154" s="4"/>
      <c r="DHU154" s="4"/>
      <c r="DHV154" s="4"/>
      <c r="DHW154" s="4"/>
      <c r="DHX154" s="4"/>
      <c r="DHY154" s="4"/>
      <c r="DHZ154" s="4"/>
      <c r="DIA154" s="4"/>
      <c r="DIB154" s="4"/>
      <c r="DIC154" s="4"/>
      <c r="DID154" s="4"/>
      <c r="DIE154" s="4"/>
      <c r="DIF154" s="4"/>
      <c r="DIG154" s="4"/>
      <c r="DIH154" s="4"/>
      <c r="DII154" s="4"/>
      <c r="DIJ154" s="4"/>
      <c r="DIK154" s="4"/>
      <c r="DIL154" s="4"/>
      <c r="DIM154" s="4"/>
      <c r="DIN154" s="4"/>
      <c r="DIO154" s="4"/>
      <c r="DIP154" s="4"/>
      <c r="DIQ154" s="4"/>
      <c r="DIR154" s="4"/>
      <c r="DIS154" s="4"/>
      <c r="DIT154" s="4"/>
      <c r="DIU154" s="4"/>
      <c r="DIV154" s="4"/>
      <c r="DIW154" s="4"/>
      <c r="DIX154" s="4"/>
      <c r="DIY154" s="4"/>
      <c r="DIZ154" s="4"/>
      <c r="DJA154" s="4"/>
      <c r="DJB154" s="4"/>
      <c r="DJC154" s="4"/>
      <c r="DJD154" s="4"/>
      <c r="DJE154" s="4"/>
      <c r="DJF154" s="4"/>
      <c r="DJG154" s="4"/>
      <c r="DJH154" s="4"/>
      <c r="DJI154" s="4"/>
      <c r="DJJ154" s="4"/>
      <c r="DJK154" s="4"/>
      <c r="DJL154" s="4"/>
      <c r="DJM154" s="4"/>
      <c r="DJN154" s="4"/>
      <c r="DJO154" s="4"/>
      <c r="DJP154" s="4"/>
      <c r="DJQ154" s="4"/>
      <c r="DJR154" s="4"/>
      <c r="DJS154" s="4"/>
      <c r="DJT154" s="4"/>
      <c r="DJU154" s="4"/>
      <c r="DJV154" s="4"/>
      <c r="DJW154" s="4"/>
      <c r="DJX154" s="4"/>
      <c r="DJY154" s="4"/>
      <c r="DJZ154" s="4"/>
      <c r="DKA154" s="4"/>
      <c r="DKB154" s="4"/>
      <c r="DKC154" s="4"/>
      <c r="DKD154" s="4"/>
      <c r="DKE154" s="4"/>
      <c r="DKF154" s="4"/>
      <c r="DKG154" s="4"/>
      <c r="DKH154" s="4"/>
      <c r="DKI154" s="4"/>
      <c r="DKJ154" s="4"/>
      <c r="DKK154" s="4"/>
      <c r="DKL154" s="4"/>
      <c r="DKM154" s="4"/>
      <c r="DKN154" s="4"/>
      <c r="DKO154" s="4"/>
      <c r="DKP154" s="4"/>
      <c r="DKQ154" s="4"/>
      <c r="DKR154" s="4"/>
      <c r="DKS154" s="4"/>
      <c r="DKT154" s="4"/>
      <c r="DKU154" s="4"/>
      <c r="DKV154" s="4"/>
      <c r="DKW154" s="4"/>
      <c r="DKX154" s="4"/>
      <c r="DKY154" s="4"/>
      <c r="DKZ154" s="4"/>
      <c r="DLA154" s="4"/>
      <c r="DLB154" s="4"/>
      <c r="DLC154" s="4"/>
      <c r="DLD154" s="4"/>
      <c r="DLE154" s="4"/>
      <c r="DLF154" s="4"/>
      <c r="DLG154" s="4"/>
      <c r="DLH154" s="4"/>
      <c r="DLI154" s="4"/>
      <c r="DLJ154" s="4"/>
      <c r="DLK154" s="4"/>
      <c r="DLL154" s="4"/>
      <c r="DLM154" s="4"/>
      <c r="DLN154" s="4"/>
      <c r="DLO154" s="4"/>
      <c r="DLP154" s="4"/>
      <c r="DLQ154" s="4"/>
      <c r="DLR154" s="4"/>
      <c r="DLS154" s="4"/>
      <c r="DLT154" s="4"/>
      <c r="DLU154" s="4"/>
      <c r="DLV154" s="4"/>
      <c r="DLW154" s="4"/>
      <c r="DLX154" s="4"/>
      <c r="DLY154" s="4"/>
      <c r="DLZ154" s="4"/>
      <c r="DMA154" s="4"/>
      <c r="DMB154" s="4"/>
      <c r="DMC154" s="4"/>
      <c r="DMD154" s="4"/>
      <c r="DME154" s="4"/>
      <c r="DMF154" s="4"/>
      <c r="DMG154" s="4"/>
      <c r="DMH154" s="4"/>
      <c r="DMI154" s="4"/>
      <c r="DMJ154" s="4"/>
      <c r="DMK154" s="4"/>
      <c r="DML154" s="4"/>
      <c r="DMM154" s="4"/>
      <c r="DMN154" s="4"/>
      <c r="DMO154" s="4"/>
      <c r="DMP154" s="4"/>
      <c r="DMQ154" s="4"/>
      <c r="DMR154" s="4"/>
      <c r="DMS154" s="4"/>
      <c r="DMT154" s="4"/>
      <c r="DMU154" s="4"/>
      <c r="DMV154" s="4"/>
      <c r="DMW154" s="4"/>
      <c r="DMX154" s="4"/>
      <c r="DMY154" s="4"/>
      <c r="DMZ154" s="4"/>
      <c r="DNA154" s="4"/>
      <c r="DNB154" s="4"/>
      <c r="DNC154" s="4"/>
      <c r="DND154" s="4"/>
      <c r="DNE154" s="4"/>
      <c r="DNF154" s="4"/>
      <c r="DNG154" s="4"/>
      <c r="DNH154" s="4"/>
      <c r="DNI154" s="4"/>
      <c r="DNJ154" s="4"/>
      <c r="DNK154" s="4"/>
      <c r="DNL154" s="4"/>
      <c r="DNM154" s="4"/>
      <c r="DNN154" s="4"/>
      <c r="DNO154" s="4"/>
      <c r="DNP154" s="4"/>
      <c r="DNQ154" s="4"/>
      <c r="DNR154" s="4"/>
      <c r="DNS154" s="4"/>
      <c r="DNT154" s="4"/>
      <c r="DNU154" s="4"/>
      <c r="DNV154" s="4"/>
      <c r="DNW154" s="4"/>
      <c r="DNX154" s="4"/>
      <c r="DNY154" s="4"/>
      <c r="DNZ154" s="4"/>
      <c r="DOA154" s="4"/>
      <c r="DOB154" s="4"/>
      <c r="DOC154" s="4"/>
      <c r="DOD154" s="4"/>
      <c r="DOE154" s="4"/>
      <c r="DOF154" s="4"/>
      <c r="DOG154" s="4"/>
      <c r="DOH154" s="4"/>
      <c r="DOI154" s="4"/>
      <c r="DOJ154" s="4"/>
      <c r="DOK154" s="4"/>
      <c r="DOL154" s="4"/>
      <c r="DOM154" s="4"/>
      <c r="DON154" s="4"/>
      <c r="DOO154" s="4"/>
      <c r="DOP154" s="4"/>
      <c r="DOQ154" s="4"/>
      <c r="DOR154" s="4"/>
      <c r="DOS154" s="4"/>
      <c r="DOT154" s="4"/>
      <c r="DOU154" s="4"/>
      <c r="DOV154" s="4"/>
      <c r="DOW154" s="4"/>
      <c r="DOX154" s="4"/>
      <c r="DOY154" s="4"/>
      <c r="DOZ154" s="4"/>
      <c r="DPA154" s="4"/>
      <c r="DPB154" s="4"/>
      <c r="DPC154" s="4"/>
      <c r="DPD154" s="4"/>
      <c r="DPE154" s="4"/>
      <c r="DPF154" s="4"/>
      <c r="DPG154" s="4"/>
      <c r="DPH154" s="4"/>
      <c r="DPI154" s="4"/>
      <c r="DPJ154" s="4"/>
      <c r="DPK154" s="4"/>
      <c r="DPL154" s="4"/>
      <c r="DPM154" s="4"/>
      <c r="DPN154" s="4"/>
      <c r="DPO154" s="4"/>
      <c r="DPP154" s="4"/>
      <c r="DPQ154" s="4"/>
      <c r="DPR154" s="4"/>
      <c r="DPS154" s="4"/>
      <c r="DPT154" s="4"/>
      <c r="DPU154" s="4"/>
      <c r="DPV154" s="4"/>
      <c r="DPW154" s="4"/>
      <c r="DPX154" s="4"/>
      <c r="DPY154" s="4"/>
      <c r="DPZ154" s="4"/>
      <c r="DQA154" s="4"/>
      <c r="DQB154" s="4"/>
      <c r="DQC154" s="4"/>
      <c r="DQD154" s="4"/>
      <c r="DQE154" s="4"/>
      <c r="DQF154" s="4"/>
      <c r="DQG154" s="4"/>
      <c r="DQH154" s="4"/>
      <c r="DQI154" s="4"/>
      <c r="DQJ154" s="4"/>
      <c r="DQK154" s="4"/>
      <c r="DQL154" s="4"/>
      <c r="DQM154" s="4"/>
      <c r="DQN154" s="4"/>
      <c r="DQO154" s="4"/>
      <c r="DQP154" s="4"/>
      <c r="DQQ154" s="4"/>
      <c r="DQR154" s="4"/>
      <c r="DQS154" s="4"/>
      <c r="DQT154" s="4"/>
      <c r="DQU154" s="4"/>
      <c r="DQV154" s="4"/>
      <c r="DQW154" s="4"/>
      <c r="DQX154" s="4"/>
      <c r="DQY154" s="4"/>
      <c r="DQZ154" s="4"/>
      <c r="DRA154" s="4"/>
      <c r="DRB154" s="4"/>
      <c r="DRC154" s="4"/>
      <c r="DRD154" s="4"/>
      <c r="DRE154" s="4"/>
      <c r="DRF154" s="4"/>
      <c r="DRG154" s="4"/>
      <c r="DRH154" s="4"/>
      <c r="DRI154" s="4"/>
      <c r="DRJ154" s="4"/>
      <c r="DRK154" s="4"/>
      <c r="DRL154" s="4"/>
      <c r="DRM154" s="4"/>
      <c r="DRN154" s="4"/>
      <c r="DRO154" s="4"/>
      <c r="DRP154" s="4"/>
      <c r="DRQ154" s="4"/>
      <c r="DRR154" s="4"/>
      <c r="DRS154" s="4"/>
      <c r="DRT154" s="4"/>
      <c r="DRU154" s="4"/>
      <c r="DRV154" s="4"/>
      <c r="DRW154" s="4"/>
      <c r="DRX154" s="4"/>
      <c r="DRY154" s="4"/>
      <c r="DRZ154" s="4"/>
      <c r="DSA154" s="4"/>
      <c r="DSB154" s="4"/>
      <c r="DSC154" s="4"/>
      <c r="DSD154" s="4"/>
      <c r="DSE154" s="4"/>
      <c r="DSF154" s="4"/>
      <c r="DSG154" s="4"/>
      <c r="DSH154" s="4"/>
      <c r="DSI154" s="4"/>
      <c r="DSJ154" s="4"/>
      <c r="DSK154" s="4"/>
      <c r="DSL154" s="4"/>
      <c r="DSM154" s="4"/>
      <c r="DSN154" s="4"/>
      <c r="DSO154" s="4"/>
      <c r="DSP154" s="4"/>
      <c r="DSQ154" s="4"/>
      <c r="DSR154" s="4"/>
      <c r="DSS154" s="4"/>
      <c r="DST154" s="4"/>
      <c r="DSU154" s="4"/>
      <c r="DSV154" s="4"/>
      <c r="DSW154" s="4"/>
      <c r="DSX154" s="4"/>
      <c r="DSY154" s="4"/>
      <c r="DSZ154" s="4"/>
      <c r="DTA154" s="4"/>
      <c r="DTB154" s="4"/>
      <c r="DTC154" s="4"/>
      <c r="DTD154" s="4"/>
      <c r="DTE154" s="4"/>
      <c r="DTF154" s="4"/>
      <c r="DTG154" s="4"/>
      <c r="DTH154" s="4"/>
      <c r="DTI154" s="4"/>
      <c r="DTJ154" s="4"/>
      <c r="DTK154" s="4"/>
      <c r="DTL154" s="4"/>
      <c r="DTM154" s="4"/>
      <c r="DTN154" s="4"/>
      <c r="DTO154" s="4"/>
      <c r="DTP154" s="4"/>
      <c r="DTQ154" s="4"/>
      <c r="DTR154" s="4"/>
      <c r="DTS154" s="4"/>
      <c r="DTT154" s="4"/>
      <c r="DTU154" s="4"/>
      <c r="DTV154" s="4"/>
      <c r="DTW154" s="4"/>
      <c r="DTX154" s="4"/>
      <c r="DTY154" s="4"/>
      <c r="DTZ154" s="4"/>
      <c r="DUA154" s="4"/>
      <c r="DUB154" s="4"/>
      <c r="DUC154" s="4"/>
      <c r="DUD154" s="4"/>
      <c r="DUE154" s="4"/>
      <c r="DUF154" s="4"/>
      <c r="DUG154" s="4"/>
      <c r="DUH154" s="4"/>
      <c r="DUI154" s="4"/>
      <c r="DUJ154" s="4"/>
      <c r="DUK154" s="4"/>
      <c r="DUL154" s="4"/>
      <c r="DUM154" s="4"/>
      <c r="DUN154" s="4"/>
      <c r="DUO154" s="4"/>
      <c r="DUP154" s="4"/>
      <c r="DUQ154" s="4"/>
      <c r="DUR154" s="4"/>
      <c r="DUS154" s="4"/>
      <c r="DUT154" s="4"/>
      <c r="DUU154" s="4"/>
      <c r="DUV154" s="4"/>
      <c r="DUW154" s="4"/>
      <c r="DUX154" s="4"/>
      <c r="DUY154" s="4"/>
      <c r="DUZ154" s="4"/>
      <c r="DVA154" s="4"/>
      <c r="DVB154" s="4"/>
      <c r="DVC154" s="4"/>
      <c r="DVD154" s="4"/>
      <c r="DVE154" s="4"/>
      <c r="DVF154" s="4"/>
      <c r="DVG154" s="4"/>
      <c r="DVH154" s="4"/>
      <c r="DVI154" s="4"/>
      <c r="DVJ154" s="4"/>
      <c r="DVK154" s="4"/>
      <c r="DVL154" s="4"/>
      <c r="DVM154" s="4"/>
      <c r="DVN154" s="4"/>
      <c r="DVO154" s="4"/>
      <c r="DVP154" s="4"/>
      <c r="DVQ154" s="4"/>
      <c r="DVR154" s="4"/>
      <c r="DVS154" s="4"/>
      <c r="DVT154" s="4"/>
      <c r="DVU154" s="4"/>
      <c r="DVV154" s="4"/>
      <c r="DVW154" s="4"/>
      <c r="DVX154" s="4"/>
      <c r="DVY154" s="4"/>
      <c r="DVZ154" s="4"/>
      <c r="DWA154" s="4"/>
      <c r="DWB154" s="4"/>
      <c r="DWC154" s="4"/>
      <c r="DWD154" s="4"/>
      <c r="DWE154" s="4"/>
      <c r="DWF154" s="4"/>
      <c r="DWG154" s="4"/>
      <c r="DWH154" s="4"/>
      <c r="DWI154" s="4"/>
      <c r="DWJ154" s="4"/>
      <c r="DWK154" s="4"/>
      <c r="DWL154" s="4"/>
      <c r="DWM154" s="4"/>
      <c r="DWN154" s="4"/>
      <c r="DWO154" s="4"/>
      <c r="DWP154" s="4"/>
      <c r="DWQ154" s="4"/>
      <c r="DWR154" s="4"/>
      <c r="DWS154" s="4"/>
      <c r="DWT154" s="4"/>
      <c r="DWU154" s="4"/>
      <c r="DWV154" s="4"/>
      <c r="DWW154" s="4"/>
      <c r="DWX154" s="4"/>
      <c r="DWY154" s="4"/>
      <c r="DWZ154" s="4"/>
      <c r="DXA154" s="4"/>
      <c r="DXB154" s="4"/>
      <c r="DXC154" s="4"/>
      <c r="DXD154" s="4"/>
      <c r="DXE154" s="4"/>
      <c r="DXF154" s="4"/>
      <c r="DXG154" s="4"/>
      <c r="DXH154" s="4"/>
      <c r="DXI154" s="4"/>
      <c r="DXJ154" s="4"/>
      <c r="DXK154" s="4"/>
      <c r="DXL154" s="4"/>
      <c r="DXM154" s="4"/>
      <c r="DXN154" s="4"/>
      <c r="DXO154" s="4"/>
      <c r="DXP154" s="4"/>
      <c r="DXQ154" s="4"/>
      <c r="DXR154" s="4"/>
      <c r="DXS154" s="4"/>
      <c r="DXT154" s="4"/>
      <c r="DXU154" s="4"/>
      <c r="DXV154" s="4"/>
      <c r="DXW154" s="4"/>
      <c r="DXX154" s="4"/>
      <c r="DXY154" s="4"/>
      <c r="DXZ154" s="4"/>
      <c r="DYA154" s="4"/>
      <c r="DYB154" s="4"/>
      <c r="DYC154" s="4"/>
      <c r="DYD154" s="4"/>
      <c r="DYE154" s="4"/>
      <c r="DYF154" s="4"/>
      <c r="DYG154" s="4"/>
      <c r="DYH154" s="4"/>
      <c r="DYI154" s="4"/>
      <c r="DYJ154" s="4"/>
      <c r="DYK154" s="4"/>
      <c r="DYL154" s="4"/>
      <c r="DYM154" s="4"/>
      <c r="DYN154" s="4"/>
      <c r="DYO154" s="4"/>
      <c r="DYP154" s="4"/>
      <c r="DYQ154" s="4"/>
      <c r="DYR154" s="4"/>
      <c r="DYS154" s="4"/>
      <c r="DYT154" s="4"/>
      <c r="DYU154" s="4"/>
      <c r="DYV154" s="4"/>
      <c r="DYW154" s="4"/>
      <c r="DYX154" s="4"/>
      <c r="DYY154" s="4"/>
      <c r="DYZ154" s="4"/>
      <c r="DZA154" s="4"/>
      <c r="DZB154" s="4"/>
      <c r="DZC154" s="4"/>
      <c r="DZD154" s="4"/>
      <c r="DZE154" s="4"/>
      <c r="DZF154" s="4"/>
      <c r="DZG154" s="4"/>
      <c r="DZH154" s="4"/>
      <c r="DZI154" s="4"/>
      <c r="DZJ154" s="4"/>
      <c r="DZK154" s="4"/>
      <c r="DZL154" s="4"/>
      <c r="DZM154" s="4"/>
      <c r="DZN154" s="4"/>
      <c r="DZO154" s="4"/>
      <c r="DZP154" s="4"/>
      <c r="DZQ154" s="4"/>
      <c r="DZR154" s="4"/>
      <c r="DZS154" s="4"/>
      <c r="DZT154" s="4"/>
      <c r="DZU154" s="4"/>
      <c r="DZV154" s="4"/>
      <c r="DZW154" s="4"/>
      <c r="DZX154" s="4"/>
      <c r="DZY154" s="4"/>
      <c r="DZZ154" s="4"/>
      <c r="EAA154" s="4"/>
      <c r="EAB154" s="4"/>
      <c r="EAC154" s="4"/>
      <c r="EAD154" s="4"/>
      <c r="EAE154" s="4"/>
      <c r="EAF154" s="4"/>
      <c r="EAG154" s="4"/>
      <c r="EAH154" s="4"/>
      <c r="EAI154" s="4"/>
      <c r="EAJ154" s="4"/>
      <c r="EAK154" s="4"/>
      <c r="EAL154" s="4"/>
      <c r="EAM154" s="4"/>
      <c r="EAN154" s="4"/>
      <c r="EAO154" s="4"/>
      <c r="EAP154" s="4"/>
      <c r="EAQ154" s="4"/>
      <c r="EAR154" s="4"/>
      <c r="EAS154" s="4"/>
      <c r="EAT154" s="4"/>
      <c r="EAU154" s="4"/>
      <c r="EAV154" s="4"/>
      <c r="EAW154" s="4"/>
      <c r="EAX154" s="4"/>
      <c r="EAY154" s="4"/>
      <c r="EAZ154" s="4"/>
      <c r="EBA154" s="4"/>
      <c r="EBB154" s="4"/>
      <c r="EBC154" s="4"/>
      <c r="EBD154" s="4"/>
      <c r="EBE154" s="4"/>
      <c r="EBF154" s="4"/>
      <c r="EBG154" s="4"/>
      <c r="EBH154" s="4"/>
      <c r="EBI154" s="4"/>
      <c r="EBJ154" s="4"/>
      <c r="EBK154" s="4"/>
      <c r="EBL154" s="4"/>
      <c r="EBM154" s="4"/>
      <c r="EBN154" s="4"/>
      <c r="EBO154" s="4"/>
      <c r="EBP154" s="4"/>
      <c r="EBQ154" s="4"/>
      <c r="EBR154" s="4"/>
      <c r="EBS154" s="4"/>
      <c r="EBT154" s="4"/>
      <c r="EBU154" s="4"/>
      <c r="EBV154" s="4"/>
      <c r="EBW154" s="4"/>
      <c r="EBX154" s="4"/>
      <c r="EBY154" s="4"/>
      <c r="EBZ154" s="4"/>
      <c r="ECA154" s="4"/>
      <c r="ECB154" s="4"/>
      <c r="ECC154" s="4"/>
      <c r="ECD154" s="4"/>
      <c r="ECE154" s="4"/>
      <c r="ECF154" s="4"/>
      <c r="ECG154" s="4"/>
      <c r="ECH154" s="4"/>
      <c r="ECI154" s="4"/>
      <c r="ECJ154" s="4"/>
      <c r="ECK154" s="4"/>
      <c r="ECL154" s="4"/>
      <c r="ECM154" s="4"/>
      <c r="ECN154" s="4"/>
      <c r="ECO154" s="4"/>
      <c r="ECP154" s="4"/>
      <c r="ECQ154" s="4"/>
      <c r="ECR154" s="4"/>
      <c r="ECS154" s="4"/>
      <c r="ECT154" s="4"/>
      <c r="ECU154" s="4"/>
      <c r="ECV154" s="4"/>
      <c r="ECW154" s="4"/>
      <c r="ECX154" s="4"/>
      <c r="ECY154" s="4"/>
      <c r="ECZ154" s="4"/>
      <c r="EDA154" s="4"/>
      <c r="EDB154" s="4"/>
      <c r="EDC154" s="4"/>
      <c r="EDD154" s="4"/>
      <c r="EDE154" s="4"/>
      <c r="EDF154" s="4"/>
      <c r="EDG154" s="4"/>
      <c r="EDH154" s="4"/>
      <c r="EDI154" s="4"/>
      <c r="EDJ154" s="4"/>
      <c r="EDK154" s="4"/>
      <c r="EDL154" s="4"/>
      <c r="EDM154" s="4"/>
      <c r="EDN154" s="4"/>
      <c r="EDO154" s="4"/>
      <c r="EDP154" s="4"/>
      <c r="EDQ154" s="4"/>
      <c r="EDR154" s="4"/>
      <c r="EDS154" s="4"/>
      <c r="EDT154" s="4"/>
      <c r="EDU154" s="4"/>
      <c r="EDV154" s="4"/>
      <c r="EDW154" s="4"/>
      <c r="EDX154" s="4"/>
      <c r="EDY154" s="4"/>
      <c r="EDZ154" s="4"/>
      <c r="EEA154" s="4"/>
      <c r="EEB154" s="4"/>
      <c r="EEC154" s="4"/>
      <c r="EED154" s="4"/>
      <c r="EEE154" s="4"/>
      <c r="EEF154" s="4"/>
      <c r="EEG154" s="4"/>
      <c r="EEH154" s="4"/>
      <c r="EEI154" s="4"/>
      <c r="EEJ154" s="4"/>
      <c r="EEK154" s="4"/>
      <c r="EEL154" s="4"/>
      <c r="EEM154" s="4"/>
      <c r="EEN154" s="4"/>
      <c r="EEO154" s="4"/>
      <c r="EEP154" s="4"/>
      <c r="EEQ154" s="4"/>
      <c r="EER154" s="4"/>
      <c r="EES154" s="4"/>
      <c r="EET154" s="4"/>
      <c r="EEU154" s="4"/>
      <c r="EEV154" s="4"/>
      <c r="EEW154" s="4"/>
      <c r="EEX154" s="4"/>
      <c r="EEY154" s="4"/>
      <c r="EEZ154" s="4"/>
      <c r="EFA154" s="4"/>
      <c r="EFB154" s="4"/>
      <c r="EFC154" s="4"/>
      <c r="EFD154" s="4"/>
      <c r="EFE154" s="4"/>
      <c r="EFF154" s="4"/>
      <c r="EFG154" s="4"/>
      <c r="EFH154" s="4"/>
      <c r="EFI154" s="4"/>
      <c r="EFJ154" s="4"/>
      <c r="EFK154" s="4"/>
      <c r="EFL154" s="4"/>
      <c r="EFM154" s="4"/>
      <c r="EFN154" s="4"/>
      <c r="EFO154" s="4"/>
      <c r="EFP154" s="4"/>
      <c r="EFQ154" s="4"/>
      <c r="EFR154" s="4"/>
      <c r="EFS154" s="4"/>
      <c r="EFT154" s="4"/>
      <c r="EFU154" s="4"/>
      <c r="EFV154" s="4"/>
      <c r="EFW154" s="4"/>
      <c r="EFX154" s="4"/>
      <c r="EFY154" s="4"/>
      <c r="EFZ154" s="4"/>
      <c r="EGA154" s="4"/>
      <c r="EGB154" s="4"/>
      <c r="EGC154" s="4"/>
      <c r="EGD154" s="4"/>
      <c r="EGE154" s="4"/>
      <c r="EGF154" s="4"/>
      <c r="EGG154" s="4"/>
      <c r="EGH154" s="4"/>
      <c r="EGI154" s="4"/>
      <c r="EGJ154" s="4"/>
      <c r="EGK154" s="4"/>
      <c r="EGL154" s="4"/>
      <c r="EGM154" s="4"/>
      <c r="EGN154" s="4"/>
      <c r="EGO154" s="4"/>
      <c r="EGP154" s="4"/>
      <c r="EGQ154" s="4"/>
      <c r="EGR154" s="4"/>
      <c r="EGS154" s="4"/>
      <c r="EGT154" s="4"/>
      <c r="EGU154" s="4"/>
      <c r="EGV154" s="4"/>
      <c r="EGW154" s="4"/>
      <c r="EGX154" s="4"/>
      <c r="EGY154" s="4"/>
      <c r="EGZ154" s="4"/>
      <c r="EHA154" s="4"/>
      <c r="EHB154" s="4"/>
      <c r="EHC154" s="4"/>
      <c r="EHD154" s="4"/>
      <c r="EHE154" s="4"/>
      <c r="EHF154" s="4"/>
      <c r="EHG154" s="4"/>
      <c r="EHH154" s="4"/>
      <c r="EHI154" s="4"/>
      <c r="EHJ154" s="4"/>
      <c r="EHK154" s="4"/>
      <c r="EHL154" s="4"/>
      <c r="EHM154" s="4"/>
      <c r="EHN154" s="4"/>
      <c r="EHO154" s="4"/>
      <c r="EHP154" s="4"/>
      <c r="EHQ154" s="4"/>
      <c r="EHR154" s="4"/>
      <c r="EHS154" s="4"/>
      <c r="EHT154" s="4"/>
      <c r="EHU154" s="4"/>
      <c r="EHV154" s="4"/>
      <c r="EHW154" s="4"/>
      <c r="EHX154" s="4"/>
      <c r="EHY154" s="4"/>
      <c r="EHZ154" s="4"/>
      <c r="EIA154" s="4"/>
      <c r="EIB154" s="4"/>
      <c r="EIC154" s="4"/>
      <c r="EID154" s="4"/>
      <c r="EIE154" s="4"/>
      <c r="EIF154" s="4"/>
      <c r="EIG154" s="4"/>
      <c r="EIH154" s="4"/>
      <c r="EII154" s="4"/>
      <c r="EIJ154" s="4"/>
      <c r="EIK154" s="4"/>
      <c r="EIL154" s="4"/>
      <c r="EIM154" s="4"/>
      <c r="EIN154" s="4"/>
      <c r="EIO154" s="4"/>
      <c r="EIP154" s="4"/>
      <c r="EIQ154" s="4"/>
      <c r="EIR154" s="4"/>
      <c r="EIS154" s="4"/>
      <c r="EIT154" s="4"/>
      <c r="EIU154" s="4"/>
      <c r="EIV154" s="4"/>
      <c r="EIW154" s="4"/>
      <c r="EIX154" s="4"/>
      <c r="EIY154" s="4"/>
      <c r="EIZ154" s="4"/>
      <c r="EJA154" s="4"/>
      <c r="EJB154" s="4"/>
      <c r="EJC154" s="4"/>
      <c r="EJD154" s="4"/>
      <c r="EJE154" s="4"/>
      <c r="EJF154" s="4"/>
      <c r="EJG154" s="4"/>
      <c r="EJH154" s="4"/>
      <c r="EJI154" s="4"/>
      <c r="EJJ154" s="4"/>
      <c r="EJK154" s="4"/>
      <c r="EJL154" s="4"/>
      <c r="EJM154" s="4"/>
      <c r="EJN154" s="4"/>
      <c r="EJO154" s="4"/>
      <c r="EJP154" s="4"/>
      <c r="EJQ154" s="4"/>
      <c r="EJR154" s="4"/>
      <c r="EJS154" s="4"/>
      <c r="EJT154" s="4"/>
      <c r="EJU154" s="4"/>
      <c r="EJV154" s="4"/>
      <c r="EJW154" s="4"/>
      <c r="EJX154" s="4"/>
      <c r="EJY154" s="4"/>
      <c r="EJZ154" s="4"/>
      <c r="EKA154" s="4"/>
      <c r="EKB154" s="4"/>
      <c r="EKC154" s="4"/>
      <c r="EKD154" s="4"/>
      <c r="EKE154" s="4"/>
      <c r="EKF154" s="4"/>
      <c r="EKG154" s="4"/>
      <c r="EKH154" s="4"/>
      <c r="EKI154" s="4"/>
      <c r="EKJ154" s="4"/>
      <c r="EKK154" s="4"/>
      <c r="EKL154" s="4"/>
      <c r="EKM154" s="4"/>
      <c r="EKN154" s="4"/>
      <c r="EKO154" s="4"/>
      <c r="EKP154" s="4"/>
      <c r="EKQ154" s="4"/>
      <c r="EKR154" s="4"/>
      <c r="EKS154" s="4"/>
      <c r="EKT154" s="4"/>
      <c r="EKU154" s="4"/>
      <c r="EKV154" s="4"/>
      <c r="EKW154" s="4"/>
      <c r="EKX154" s="4"/>
      <c r="EKY154" s="4"/>
      <c r="EKZ154" s="4"/>
      <c r="ELA154" s="4"/>
      <c r="ELB154" s="4"/>
      <c r="ELC154" s="4"/>
      <c r="ELD154" s="4"/>
      <c r="ELE154" s="4"/>
      <c r="ELF154" s="4"/>
      <c r="ELG154" s="4"/>
      <c r="ELH154" s="4"/>
      <c r="ELI154" s="4"/>
      <c r="ELJ154" s="4"/>
      <c r="ELK154" s="4"/>
      <c r="ELL154" s="4"/>
      <c r="ELM154" s="4"/>
      <c r="ELN154" s="4"/>
      <c r="ELO154" s="4"/>
      <c r="ELP154" s="4"/>
      <c r="ELQ154" s="4"/>
      <c r="ELR154" s="4"/>
      <c r="ELS154" s="4"/>
      <c r="ELT154" s="4"/>
      <c r="ELU154" s="4"/>
      <c r="ELV154" s="4"/>
      <c r="ELW154" s="4"/>
      <c r="ELX154" s="4"/>
      <c r="ELY154" s="4"/>
      <c r="ELZ154" s="4"/>
      <c r="EMA154" s="4"/>
      <c r="EMB154" s="4"/>
      <c r="EMC154" s="4"/>
      <c r="EMD154" s="4"/>
      <c r="EME154" s="4"/>
      <c r="EMF154" s="4"/>
      <c r="EMG154" s="4"/>
      <c r="EMH154" s="4"/>
      <c r="EMI154" s="4"/>
      <c r="EMJ154" s="4"/>
      <c r="EMK154" s="4"/>
      <c r="EML154" s="4"/>
      <c r="EMM154" s="4"/>
      <c r="EMN154" s="4"/>
      <c r="EMO154" s="4"/>
      <c r="EMP154" s="4"/>
      <c r="EMQ154" s="4"/>
      <c r="EMR154" s="4"/>
      <c r="EMS154" s="4"/>
      <c r="EMT154" s="4"/>
      <c r="EMU154" s="4"/>
      <c r="EMV154" s="4"/>
      <c r="EMW154" s="4"/>
      <c r="EMX154" s="4"/>
      <c r="EMY154" s="4"/>
      <c r="EMZ154" s="4"/>
      <c r="ENA154" s="4"/>
      <c r="ENB154" s="4"/>
      <c r="ENC154" s="4"/>
      <c r="END154" s="4"/>
      <c r="ENE154" s="4"/>
      <c r="ENF154" s="4"/>
      <c r="ENG154" s="4"/>
      <c r="ENH154" s="4"/>
      <c r="ENI154" s="4"/>
      <c r="ENJ154" s="4"/>
      <c r="ENK154" s="4"/>
      <c r="ENL154" s="4"/>
      <c r="ENM154" s="4"/>
      <c r="ENN154" s="4"/>
      <c r="ENO154" s="4"/>
      <c r="ENP154" s="4"/>
      <c r="ENQ154" s="4"/>
      <c r="ENR154" s="4"/>
      <c r="ENS154" s="4"/>
      <c r="ENT154" s="4"/>
      <c r="ENU154" s="4"/>
      <c r="ENV154" s="4"/>
      <c r="ENW154" s="4"/>
      <c r="ENX154" s="4"/>
      <c r="ENY154" s="4"/>
      <c r="ENZ154" s="4"/>
      <c r="EOA154" s="4"/>
      <c r="EOB154" s="4"/>
      <c r="EOC154" s="4"/>
      <c r="EOD154" s="4"/>
      <c r="EOE154" s="4"/>
      <c r="EOF154" s="4"/>
      <c r="EOG154" s="4"/>
      <c r="EOH154" s="4"/>
      <c r="EOI154" s="4"/>
      <c r="EOJ154" s="4"/>
      <c r="EOK154" s="4"/>
      <c r="EOL154" s="4"/>
      <c r="EOM154" s="4"/>
      <c r="EON154" s="4"/>
      <c r="EOO154" s="4"/>
      <c r="EOP154" s="4"/>
      <c r="EOQ154" s="4"/>
      <c r="EOR154" s="4"/>
      <c r="EOS154" s="4"/>
      <c r="EOT154" s="4"/>
      <c r="EOU154" s="4"/>
      <c r="EOV154" s="4"/>
      <c r="EOW154" s="4"/>
      <c r="EOX154" s="4"/>
      <c r="EOY154" s="4"/>
      <c r="EOZ154" s="4"/>
      <c r="EPA154" s="4"/>
      <c r="EPB154" s="4"/>
      <c r="EPC154" s="4"/>
      <c r="EPD154" s="4"/>
      <c r="EPE154" s="4"/>
      <c r="EPF154" s="4"/>
      <c r="EPG154" s="4"/>
      <c r="EPH154" s="4"/>
      <c r="EPI154" s="4"/>
      <c r="EPJ154" s="4"/>
      <c r="EPK154" s="4"/>
      <c r="EPL154" s="4"/>
      <c r="EPM154" s="4"/>
      <c r="EPN154" s="4"/>
      <c r="EPO154" s="4"/>
      <c r="EPP154" s="4"/>
      <c r="EPQ154" s="4"/>
      <c r="EPR154" s="4"/>
      <c r="EPS154" s="4"/>
      <c r="EPT154" s="4"/>
      <c r="EPU154" s="4"/>
      <c r="EPV154" s="4"/>
      <c r="EPW154" s="4"/>
      <c r="EPX154" s="4"/>
      <c r="EPY154" s="4"/>
      <c r="EPZ154" s="4"/>
      <c r="EQA154" s="4"/>
      <c r="EQB154" s="4"/>
      <c r="EQC154" s="4"/>
      <c r="EQD154" s="4"/>
      <c r="EQE154" s="4"/>
      <c r="EQF154" s="4"/>
      <c r="EQG154" s="4"/>
      <c r="EQH154" s="4"/>
      <c r="EQI154" s="4"/>
      <c r="EQJ154" s="4"/>
      <c r="EQK154" s="4"/>
      <c r="EQL154" s="4"/>
      <c r="EQM154" s="4"/>
      <c r="EQN154" s="4"/>
      <c r="EQO154" s="4"/>
      <c r="EQP154" s="4"/>
      <c r="EQQ154" s="4"/>
      <c r="EQR154" s="4"/>
      <c r="EQS154" s="4"/>
      <c r="EQT154" s="4"/>
      <c r="EQU154" s="4"/>
      <c r="EQV154" s="4"/>
      <c r="EQW154" s="4"/>
      <c r="EQX154" s="4"/>
      <c r="EQY154" s="4"/>
      <c r="EQZ154" s="4"/>
      <c r="ERA154" s="4"/>
      <c r="ERB154" s="4"/>
      <c r="ERC154" s="4"/>
      <c r="ERD154" s="4"/>
      <c r="ERE154" s="4"/>
      <c r="ERF154" s="4"/>
      <c r="ERG154" s="4"/>
      <c r="ERH154" s="4"/>
      <c r="ERI154" s="4"/>
      <c r="ERJ154" s="4"/>
      <c r="ERK154" s="4"/>
      <c r="ERL154" s="4"/>
      <c r="ERM154" s="4"/>
      <c r="ERN154" s="4"/>
      <c r="ERO154" s="4"/>
      <c r="ERP154" s="4"/>
      <c r="ERQ154" s="4"/>
      <c r="ERR154" s="4"/>
      <c r="ERS154" s="4"/>
      <c r="ERT154" s="4"/>
      <c r="ERU154" s="4"/>
      <c r="ERV154" s="4"/>
      <c r="ERW154" s="4"/>
      <c r="ERX154" s="4"/>
      <c r="ERY154" s="4"/>
      <c r="ERZ154" s="4"/>
      <c r="ESA154" s="4"/>
      <c r="ESB154" s="4"/>
      <c r="ESC154" s="4"/>
      <c r="ESD154" s="4"/>
      <c r="ESE154" s="4"/>
      <c r="ESF154" s="4"/>
      <c r="ESG154" s="4"/>
      <c r="ESH154" s="4"/>
      <c r="ESI154" s="4"/>
      <c r="ESJ154" s="4"/>
      <c r="ESK154" s="4"/>
      <c r="ESL154" s="4"/>
      <c r="ESM154" s="4"/>
      <c r="ESN154" s="4"/>
      <c r="ESO154" s="4"/>
      <c r="ESP154" s="4"/>
      <c r="ESQ154" s="4"/>
      <c r="ESR154" s="4"/>
      <c r="ESS154" s="4"/>
      <c r="EST154" s="4"/>
      <c r="ESU154" s="4"/>
      <c r="ESV154" s="4"/>
      <c r="ESW154" s="4"/>
      <c r="ESX154" s="4"/>
      <c r="ESY154" s="4"/>
      <c r="ESZ154" s="4"/>
      <c r="ETA154" s="4"/>
      <c r="ETB154" s="4"/>
      <c r="ETC154" s="4"/>
      <c r="ETD154" s="4"/>
      <c r="ETE154" s="4"/>
      <c r="ETF154" s="4"/>
      <c r="ETG154" s="4"/>
      <c r="ETH154" s="4"/>
      <c r="ETI154" s="4"/>
      <c r="ETJ154" s="4"/>
      <c r="ETK154" s="4"/>
      <c r="ETL154" s="4"/>
      <c r="ETM154" s="4"/>
      <c r="ETN154" s="4"/>
      <c r="ETO154" s="4"/>
      <c r="ETP154" s="4"/>
      <c r="ETQ154" s="4"/>
      <c r="ETR154" s="4"/>
      <c r="ETS154" s="4"/>
      <c r="ETT154" s="4"/>
      <c r="ETU154" s="4"/>
      <c r="ETV154" s="4"/>
      <c r="ETW154" s="4"/>
      <c r="ETX154" s="4"/>
      <c r="ETY154" s="4"/>
      <c r="ETZ154" s="4"/>
      <c r="EUA154" s="4"/>
      <c r="EUB154" s="4"/>
      <c r="EUC154" s="4"/>
      <c r="EUD154" s="4"/>
      <c r="EUE154" s="4"/>
      <c r="EUF154" s="4"/>
      <c r="EUG154" s="4"/>
      <c r="EUH154" s="4"/>
      <c r="EUI154" s="4"/>
      <c r="EUJ154" s="4"/>
      <c r="EUK154" s="4"/>
      <c r="EUL154" s="4"/>
      <c r="EUM154" s="4"/>
      <c r="EUN154" s="4"/>
      <c r="EUO154" s="4"/>
      <c r="EUP154" s="4"/>
      <c r="EUQ154" s="4"/>
      <c r="EUR154" s="4"/>
      <c r="EUS154" s="4"/>
      <c r="EUT154" s="4"/>
      <c r="EUU154" s="4"/>
      <c r="EUV154" s="4"/>
      <c r="EUW154" s="4"/>
      <c r="EUX154" s="4"/>
      <c r="EUY154" s="4"/>
      <c r="EUZ154" s="4"/>
      <c r="EVA154" s="4"/>
      <c r="EVB154" s="4"/>
      <c r="EVC154" s="4"/>
      <c r="EVD154" s="4"/>
      <c r="EVE154" s="4"/>
      <c r="EVF154" s="4"/>
      <c r="EVG154" s="4"/>
      <c r="EVH154" s="4"/>
      <c r="EVI154" s="4"/>
      <c r="EVJ154" s="4"/>
      <c r="EVK154" s="4"/>
      <c r="EVL154" s="4"/>
      <c r="EVM154" s="4"/>
      <c r="EVN154" s="4"/>
      <c r="EVO154" s="4"/>
      <c r="EVP154" s="4"/>
      <c r="EVQ154" s="4"/>
      <c r="EVR154" s="4"/>
      <c r="EVS154" s="4"/>
      <c r="EVT154" s="4"/>
      <c r="EVU154" s="4"/>
      <c r="EVV154" s="4"/>
      <c r="EVW154" s="4"/>
      <c r="EVX154" s="4"/>
      <c r="EVY154" s="4"/>
      <c r="EVZ154" s="4"/>
      <c r="EWA154" s="4"/>
      <c r="EWB154" s="4"/>
      <c r="EWC154" s="4"/>
      <c r="EWD154" s="4"/>
      <c r="EWE154" s="4"/>
      <c r="EWF154" s="4"/>
      <c r="EWG154" s="4"/>
      <c r="EWH154" s="4"/>
      <c r="EWI154" s="4"/>
      <c r="EWJ154" s="4"/>
      <c r="EWK154" s="4"/>
      <c r="EWL154" s="4"/>
      <c r="EWM154" s="4"/>
      <c r="EWN154" s="4"/>
      <c r="EWO154" s="4"/>
      <c r="EWP154" s="4"/>
      <c r="EWQ154" s="4"/>
      <c r="EWR154" s="4"/>
      <c r="EWS154" s="4"/>
      <c r="EWT154" s="4"/>
      <c r="EWU154" s="4"/>
      <c r="EWV154" s="4"/>
      <c r="EWW154" s="4"/>
      <c r="EWX154" s="4"/>
      <c r="EWY154" s="4"/>
      <c r="EWZ154" s="4"/>
      <c r="EXA154" s="4"/>
      <c r="EXB154" s="4"/>
      <c r="EXC154" s="4"/>
      <c r="EXD154" s="4"/>
      <c r="EXE154" s="4"/>
      <c r="EXF154" s="4"/>
      <c r="EXG154" s="4"/>
      <c r="EXH154" s="4"/>
      <c r="EXI154" s="4"/>
      <c r="EXJ154" s="4"/>
      <c r="EXK154" s="4"/>
      <c r="EXL154" s="4"/>
      <c r="EXM154" s="4"/>
      <c r="EXN154" s="4"/>
      <c r="EXO154" s="4"/>
      <c r="EXP154" s="4"/>
      <c r="EXQ154" s="4"/>
      <c r="EXR154" s="4"/>
      <c r="EXS154" s="4"/>
      <c r="EXT154" s="4"/>
      <c r="EXU154" s="4"/>
      <c r="EXV154" s="4"/>
      <c r="EXW154" s="4"/>
      <c r="EXX154" s="4"/>
      <c r="EXY154" s="4"/>
      <c r="EXZ154" s="4"/>
      <c r="EYA154" s="4"/>
      <c r="EYB154" s="4"/>
      <c r="EYC154" s="4"/>
      <c r="EYD154" s="4"/>
      <c r="EYE154" s="4"/>
      <c r="EYF154" s="4"/>
      <c r="EYG154" s="4"/>
      <c r="EYH154" s="4"/>
      <c r="EYI154" s="4"/>
      <c r="EYJ154" s="4"/>
      <c r="EYK154" s="4"/>
      <c r="EYL154" s="4"/>
      <c r="EYM154" s="4"/>
      <c r="EYN154" s="4"/>
      <c r="EYO154" s="4"/>
      <c r="EYP154" s="4"/>
      <c r="EYQ154" s="4"/>
      <c r="EYR154" s="4"/>
      <c r="EYS154" s="4"/>
      <c r="EYT154" s="4"/>
      <c r="EYU154" s="4"/>
      <c r="EYV154" s="4"/>
      <c r="EYW154" s="4"/>
      <c r="EYX154" s="4"/>
      <c r="EYY154" s="4"/>
      <c r="EYZ154" s="4"/>
      <c r="EZA154" s="4"/>
      <c r="EZB154" s="4"/>
      <c r="EZC154" s="4"/>
      <c r="EZD154" s="4"/>
      <c r="EZE154" s="4"/>
      <c r="EZF154" s="4"/>
      <c r="EZG154" s="4"/>
      <c r="EZH154" s="4"/>
      <c r="EZI154" s="4"/>
      <c r="EZJ154" s="4"/>
      <c r="EZK154" s="4"/>
      <c r="EZL154" s="4"/>
      <c r="EZM154" s="4"/>
      <c r="EZN154" s="4"/>
      <c r="EZO154" s="4"/>
      <c r="EZP154" s="4"/>
      <c r="EZQ154" s="4"/>
      <c r="EZR154" s="4"/>
      <c r="EZS154" s="4"/>
      <c r="EZT154" s="4"/>
      <c r="EZU154" s="4"/>
      <c r="EZV154" s="4"/>
      <c r="EZW154" s="4"/>
      <c r="EZX154" s="4"/>
      <c r="EZY154" s="4"/>
      <c r="EZZ154" s="4"/>
      <c r="FAA154" s="4"/>
      <c r="FAB154" s="4"/>
      <c r="FAC154" s="4"/>
      <c r="FAD154" s="4"/>
      <c r="FAE154" s="4"/>
      <c r="FAF154" s="4"/>
      <c r="FAG154" s="4"/>
      <c r="FAH154" s="4"/>
      <c r="FAI154" s="4"/>
      <c r="FAJ154" s="4"/>
      <c r="FAK154" s="4"/>
      <c r="FAL154" s="4"/>
      <c r="FAM154" s="4"/>
      <c r="FAN154" s="4"/>
      <c r="FAO154" s="4"/>
      <c r="FAP154" s="4"/>
      <c r="FAQ154" s="4"/>
      <c r="FAR154" s="4"/>
      <c r="FAS154" s="4"/>
      <c r="FAT154" s="4"/>
      <c r="FAU154" s="4"/>
      <c r="FAV154" s="4"/>
      <c r="FAW154" s="4"/>
      <c r="FAX154" s="4"/>
      <c r="FAY154" s="4"/>
      <c r="FAZ154" s="4"/>
      <c r="FBA154" s="4"/>
      <c r="FBB154" s="4"/>
      <c r="FBC154" s="4"/>
      <c r="FBD154" s="4"/>
      <c r="FBE154" s="4"/>
      <c r="FBF154" s="4"/>
      <c r="FBG154" s="4"/>
      <c r="FBH154" s="4"/>
      <c r="FBI154" s="4"/>
      <c r="FBJ154" s="4"/>
      <c r="FBK154" s="4"/>
      <c r="FBL154" s="4"/>
      <c r="FBM154" s="4"/>
      <c r="FBN154" s="4"/>
      <c r="FBO154" s="4"/>
      <c r="FBP154" s="4"/>
      <c r="FBQ154" s="4"/>
      <c r="FBR154" s="4"/>
      <c r="FBS154" s="4"/>
      <c r="FBT154" s="4"/>
      <c r="FBU154" s="4"/>
      <c r="FBV154" s="4"/>
      <c r="FBW154" s="4"/>
      <c r="FBX154" s="4"/>
      <c r="FBY154" s="4"/>
      <c r="FBZ154" s="4"/>
      <c r="FCA154" s="4"/>
      <c r="FCB154" s="4"/>
      <c r="FCC154" s="4"/>
      <c r="FCD154" s="4"/>
      <c r="FCE154" s="4"/>
      <c r="FCF154" s="4"/>
      <c r="FCG154" s="4"/>
      <c r="FCH154" s="4"/>
      <c r="FCI154" s="4"/>
      <c r="FCJ154" s="4"/>
      <c r="FCK154" s="4"/>
      <c r="FCL154" s="4"/>
      <c r="FCM154" s="4"/>
      <c r="FCN154" s="4"/>
      <c r="FCO154" s="4"/>
      <c r="FCP154" s="4"/>
      <c r="FCQ154" s="4"/>
      <c r="FCR154" s="4"/>
      <c r="FCS154" s="4"/>
      <c r="FCT154" s="4"/>
      <c r="FCU154" s="4"/>
      <c r="FCV154" s="4"/>
      <c r="FCW154" s="4"/>
      <c r="FCX154" s="4"/>
      <c r="FCY154" s="4"/>
      <c r="FCZ154" s="4"/>
      <c r="FDA154" s="4"/>
      <c r="FDB154" s="4"/>
      <c r="FDC154" s="4"/>
      <c r="FDD154" s="4"/>
      <c r="FDE154" s="4"/>
      <c r="FDF154" s="4"/>
      <c r="FDG154" s="4"/>
      <c r="FDH154" s="4"/>
      <c r="FDI154" s="4"/>
      <c r="FDJ154" s="4"/>
      <c r="FDK154" s="4"/>
      <c r="FDL154" s="4"/>
      <c r="FDM154" s="4"/>
      <c r="FDN154" s="4"/>
      <c r="FDO154" s="4"/>
      <c r="FDP154" s="4"/>
      <c r="FDQ154" s="4"/>
      <c r="FDR154" s="4"/>
      <c r="FDS154" s="4"/>
      <c r="FDT154" s="4"/>
      <c r="FDU154" s="4"/>
      <c r="FDV154" s="4"/>
      <c r="FDW154" s="4"/>
      <c r="FDX154" s="4"/>
      <c r="FDY154" s="4"/>
      <c r="FDZ154" s="4"/>
      <c r="FEA154" s="4"/>
      <c r="FEB154" s="4"/>
      <c r="FEC154" s="4"/>
      <c r="FED154" s="4"/>
      <c r="FEE154" s="4"/>
      <c r="FEF154" s="4"/>
      <c r="FEG154" s="4"/>
      <c r="FEH154" s="4"/>
      <c r="FEI154" s="4"/>
      <c r="FEJ154" s="4"/>
      <c r="FEK154" s="4"/>
      <c r="FEL154" s="4"/>
      <c r="FEM154" s="4"/>
      <c r="FEN154" s="4"/>
      <c r="FEO154" s="4"/>
      <c r="FEP154" s="4"/>
      <c r="FEQ154" s="4"/>
      <c r="FER154" s="4"/>
      <c r="FES154" s="4"/>
      <c r="FET154" s="4"/>
      <c r="FEU154" s="4"/>
      <c r="FEV154" s="4"/>
      <c r="FEW154" s="4"/>
      <c r="FEX154" s="4"/>
      <c r="FEY154" s="4"/>
      <c r="FEZ154" s="4"/>
      <c r="FFA154" s="4"/>
      <c r="FFB154" s="4"/>
      <c r="FFC154" s="4"/>
      <c r="FFD154" s="4"/>
      <c r="FFE154" s="4"/>
      <c r="FFF154" s="4"/>
      <c r="FFG154" s="4"/>
      <c r="FFH154" s="4"/>
      <c r="FFI154" s="4"/>
      <c r="FFJ154" s="4"/>
      <c r="FFK154" s="4"/>
      <c r="FFL154" s="4"/>
      <c r="FFM154" s="4"/>
      <c r="FFN154" s="4"/>
      <c r="FFO154" s="4"/>
      <c r="FFP154" s="4"/>
      <c r="FFQ154" s="4"/>
      <c r="FFR154" s="4"/>
      <c r="FFS154" s="4"/>
      <c r="FFT154" s="4"/>
      <c r="FFU154" s="4"/>
      <c r="FFV154" s="4"/>
      <c r="FFW154" s="4"/>
      <c r="FFX154" s="4"/>
      <c r="FFY154" s="4"/>
      <c r="FFZ154" s="4"/>
      <c r="FGA154" s="4"/>
      <c r="FGB154" s="4"/>
      <c r="FGC154" s="4"/>
      <c r="FGD154" s="4"/>
      <c r="FGE154" s="4"/>
      <c r="FGF154" s="4"/>
      <c r="FGG154" s="4"/>
      <c r="FGH154" s="4"/>
      <c r="FGI154" s="4"/>
      <c r="FGJ154" s="4"/>
      <c r="FGK154" s="4"/>
      <c r="FGL154" s="4"/>
      <c r="FGM154" s="4"/>
      <c r="FGN154" s="4"/>
      <c r="FGO154" s="4"/>
      <c r="FGP154" s="4"/>
      <c r="FGQ154" s="4"/>
      <c r="FGR154" s="4"/>
      <c r="FGS154" s="4"/>
      <c r="FGT154" s="4"/>
      <c r="FGU154" s="4"/>
      <c r="FGV154" s="4"/>
      <c r="FGW154" s="4"/>
      <c r="FGX154" s="4"/>
      <c r="FGY154" s="4"/>
      <c r="FGZ154" s="4"/>
      <c r="FHA154" s="4"/>
      <c r="FHB154" s="4"/>
      <c r="FHC154" s="4"/>
      <c r="FHD154" s="4"/>
      <c r="FHE154" s="4"/>
      <c r="FHF154" s="4"/>
      <c r="FHG154" s="4"/>
      <c r="FHH154" s="4"/>
      <c r="FHI154" s="4"/>
      <c r="FHJ154" s="4"/>
      <c r="FHK154" s="4"/>
      <c r="FHL154" s="4"/>
      <c r="FHM154" s="4"/>
      <c r="FHN154" s="4"/>
      <c r="FHO154" s="4"/>
      <c r="FHP154" s="4"/>
      <c r="FHQ154" s="4"/>
      <c r="FHR154" s="4"/>
      <c r="FHS154" s="4"/>
      <c r="FHT154" s="4"/>
      <c r="FHU154" s="4"/>
      <c r="FHV154" s="4"/>
      <c r="FHW154" s="4"/>
      <c r="FHX154" s="4"/>
      <c r="FHY154" s="4"/>
      <c r="FHZ154" s="4"/>
      <c r="FIA154" s="4"/>
      <c r="FIB154" s="4"/>
      <c r="FIC154" s="4"/>
      <c r="FID154" s="4"/>
      <c r="FIE154" s="4"/>
      <c r="FIF154" s="4"/>
      <c r="FIG154" s="4"/>
      <c r="FIH154" s="4"/>
      <c r="FII154" s="4"/>
      <c r="FIJ154" s="4"/>
      <c r="FIK154" s="4"/>
      <c r="FIL154" s="4"/>
      <c r="FIM154" s="4"/>
      <c r="FIN154" s="4"/>
      <c r="FIO154" s="4"/>
      <c r="FIP154" s="4"/>
      <c r="FIQ154" s="4"/>
      <c r="FIR154" s="4"/>
      <c r="FIS154" s="4"/>
      <c r="FIT154" s="4"/>
      <c r="FIU154" s="4"/>
      <c r="FIV154" s="4"/>
      <c r="FIW154" s="4"/>
      <c r="FIX154" s="4"/>
      <c r="FIY154" s="4"/>
      <c r="FIZ154" s="4"/>
      <c r="FJA154" s="4"/>
      <c r="FJB154" s="4"/>
      <c r="FJC154" s="4"/>
      <c r="FJD154" s="4"/>
      <c r="FJE154" s="4"/>
      <c r="FJF154" s="4"/>
      <c r="FJG154" s="4"/>
      <c r="FJH154" s="4"/>
      <c r="FJI154" s="4"/>
      <c r="FJJ154" s="4"/>
      <c r="FJK154" s="4"/>
      <c r="FJL154" s="4"/>
      <c r="FJM154" s="4"/>
      <c r="FJN154" s="4"/>
      <c r="FJO154" s="4"/>
      <c r="FJP154" s="4"/>
      <c r="FJQ154" s="4"/>
      <c r="FJR154" s="4"/>
      <c r="FJS154" s="4"/>
      <c r="FJT154" s="4"/>
      <c r="FJU154" s="4"/>
      <c r="FJV154" s="4"/>
      <c r="FJW154" s="4"/>
      <c r="FJX154" s="4"/>
      <c r="FJY154" s="4"/>
      <c r="FJZ154" s="4"/>
      <c r="FKA154" s="4"/>
      <c r="FKB154" s="4"/>
      <c r="FKC154" s="4"/>
      <c r="FKD154" s="4"/>
      <c r="FKE154" s="4"/>
      <c r="FKF154" s="4"/>
      <c r="FKG154" s="4"/>
      <c r="FKH154" s="4"/>
      <c r="FKI154" s="4"/>
      <c r="FKJ154" s="4"/>
      <c r="FKK154" s="4"/>
      <c r="FKL154" s="4"/>
      <c r="FKM154" s="4"/>
      <c r="FKN154" s="4"/>
      <c r="FKO154" s="4"/>
      <c r="FKP154" s="4"/>
      <c r="FKQ154" s="4"/>
      <c r="FKR154" s="4"/>
      <c r="FKS154" s="4"/>
      <c r="FKT154" s="4"/>
      <c r="FKU154" s="4"/>
      <c r="FKV154" s="4"/>
      <c r="FKW154" s="4"/>
      <c r="FKX154" s="4"/>
      <c r="FKY154" s="4"/>
      <c r="FKZ154" s="4"/>
      <c r="FLA154" s="4"/>
      <c r="FLB154" s="4"/>
      <c r="FLC154" s="4"/>
      <c r="FLD154" s="4"/>
      <c r="FLE154" s="4"/>
      <c r="FLF154" s="4"/>
      <c r="FLG154" s="4"/>
      <c r="FLH154" s="4"/>
      <c r="FLI154" s="4"/>
      <c r="FLJ154" s="4"/>
      <c r="FLK154" s="4"/>
      <c r="FLL154" s="4"/>
      <c r="FLM154" s="4"/>
      <c r="FLN154" s="4"/>
      <c r="FLO154" s="4"/>
      <c r="FLP154" s="4"/>
      <c r="FLQ154" s="4"/>
      <c r="FLR154" s="4"/>
      <c r="FLS154" s="4"/>
      <c r="FLT154" s="4"/>
      <c r="FLU154" s="4"/>
      <c r="FLV154" s="4"/>
      <c r="FLW154" s="4"/>
      <c r="FLX154" s="4"/>
      <c r="FLY154" s="4"/>
      <c r="FLZ154" s="4"/>
      <c r="FMA154" s="4"/>
      <c r="FMB154" s="4"/>
      <c r="FMC154" s="4"/>
      <c r="FMD154" s="4"/>
      <c r="FME154" s="4"/>
      <c r="FMF154" s="4"/>
      <c r="FMG154" s="4"/>
      <c r="FMH154" s="4"/>
      <c r="FMI154" s="4"/>
      <c r="FMJ154" s="4"/>
      <c r="FMK154" s="4"/>
      <c r="FML154" s="4"/>
      <c r="FMM154" s="4"/>
      <c r="FMN154" s="4"/>
      <c r="FMO154" s="4"/>
      <c r="FMP154" s="4"/>
      <c r="FMQ154" s="4"/>
      <c r="FMR154" s="4"/>
      <c r="FMS154" s="4"/>
      <c r="FMT154" s="4"/>
      <c r="FMU154" s="4"/>
      <c r="FMV154" s="4"/>
      <c r="FMW154" s="4"/>
      <c r="FMX154" s="4"/>
      <c r="FMY154" s="4"/>
      <c r="FMZ154" s="4"/>
      <c r="FNA154" s="4"/>
      <c r="FNB154" s="4"/>
      <c r="FNC154" s="4"/>
      <c r="FND154" s="4"/>
      <c r="FNE154" s="4"/>
      <c r="FNF154" s="4"/>
      <c r="FNG154" s="4"/>
      <c r="FNH154" s="4"/>
      <c r="FNI154" s="4"/>
      <c r="FNJ154" s="4"/>
      <c r="FNK154" s="4"/>
      <c r="FNL154" s="4"/>
      <c r="FNM154" s="4"/>
      <c r="FNN154" s="4"/>
      <c r="FNO154" s="4"/>
      <c r="FNP154" s="4"/>
      <c r="FNQ154" s="4"/>
      <c r="FNR154" s="4"/>
      <c r="FNS154" s="4"/>
      <c r="FNT154" s="4"/>
      <c r="FNU154" s="4"/>
      <c r="FNV154" s="4"/>
      <c r="FNW154" s="4"/>
      <c r="FNX154" s="4"/>
      <c r="FNY154" s="4"/>
      <c r="FNZ154" s="4"/>
      <c r="FOA154" s="4"/>
      <c r="FOB154" s="4"/>
      <c r="FOC154" s="4"/>
      <c r="FOD154" s="4"/>
      <c r="FOE154" s="4"/>
      <c r="FOF154" s="4"/>
      <c r="FOG154" s="4"/>
      <c r="FOH154" s="4"/>
      <c r="FOI154" s="4"/>
      <c r="FOJ154" s="4"/>
      <c r="FOK154" s="4"/>
      <c r="FOL154" s="4"/>
      <c r="FOM154" s="4"/>
      <c r="FON154" s="4"/>
      <c r="FOO154" s="4"/>
      <c r="FOP154" s="4"/>
      <c r="FOQ154" s="4"/>
      <c r="FOR154" s="4"/>
      <c r="FOS154" s="4"/>
      <c r="FOT154" s="4"/>
      <c r="FOU154" s="4"/>
      <c r="FOV154" s="4"/>
      <c r="FOW154" s="4"/>
      <c r="FOX154" s="4"/>
      <c r="FOY154" s="4"/>
      <c r="FOZ154" s="4"/>
      <c r="FPA154" s="4"/>
      <c r="FPB154" s="4"/>
      <c r="FPC154" s="4"/>
      <c r="FPD154" s="4"/>
      <c r="FPE154" s="4"/>
      <c r="FPF154" s="4"/>
      <c r="FPG154" s="4"/>
      <c r="FPH154" s="4"/>
      <c r="FPI154" s="4"/>
      <c r="FPJ154" s="4"/>
      <c r="FPK154" s="4"/>
      <c r="FPL154" s="4"/>
      <c r="FPM154" s="4"/>
      <c r="FPN154" s="4"/>
      <c r="FPO154" s="4"/>
      <c r="FPP154" s="4"/>
      <c r="FPQ154" s="4"/>
      <c r="FPR154" s="4"/>
      <c r="FPS154" s="4"/>
      <c r="FPT154" s="4"/>
      <c r="FPU154" s="4"/>
      <c r="FPV154" s="4"/>
      <c r="FPW154" s="4"/>
      <c r="FPX154" s="4"/>
      <c r="FPY154" s="4"/>
      <c r="FPZ154" s="4"/>
      <c r="FQA154" s="4"/>
      <c r="FQB154" s="4"/>
      <c r="FQC154" s="4"/>
      <c r="FQD154" s="4"/>
      <c r="FQE154" s="4"/>
      <c r="FQF154" s="4"/>
      <c r="FQG154" s="4"/>
      <c r="FQH154" s="4"/>
      <c r="FQI154" s="4"/>
      <c r="FQJ154" s="4"/>
      <c r="FQK154" s="4"/>
      <c r="FQL154" s="4"/>
      <c r="FQM154" s="4"/>
      <c r="FQN154" s="4"/>
      <c r="FQO154" s="4"/>
      <c r="FQP154" s="4"/>
      <c r="FQQ154" s="4"/>
      <c r="FQR154" s="4"/>
      <c r="FQS154" s="4"/>
      <c r="FQT154" s="4"/>
      <c r="FQU154" s="4"/>
      <c r="FQV154" s="4"/>
      <c r="FQW154" s="4"/>
      <c r="FQX154" s="4"/>
      <c r="FQY154" s="4"/>
      <c r="FQZ154" s="4"/>
      <c r="FRA154" s="4"/>
      <c r="FRB154" s="4"/>
      <c r="FRC154" s="4"/>
      <c r="FRD154" s="4"/>
      <c r="FRE154" s="4"/>
      <c r="FRF154" s="4"/>
      <c r="FRG154" s="4"/>
      <c r="FRH154" s="4"/>
      <c r="FRI154" s="4"/>
      <c r="FRJ154" s="4"/>
      <c r="FRK154" s="4"/>
      <c r="FRL154" s="4"/>
      <c r="FRM154" s="4"/>
      <c r="FRN154" s="4"/>
      <c r="FRO154" s="4"/>
      <c r="FRP154" s="4"/>
      <c r="FRQ154" s="4"/>
      <c r="FRR154" s="4"/>
      <c r="FRS154" s="4"/>
      <c r="FRT154" s="4"/>
      <c r="FRU154" s="4"/>
      <c r="FRV154" s="4"/>
      <c r="FRW154" s="4"/>
      <c r="FRX154" s="4"/>
      <c r="FRY154" s="4"/>
      <c r="FRZ154" s="4"/>
      <c r="FSA154" s="4"/>
      <c r="FSB154" s="4"/>
      <c r="FSC154" s="4"/>
      <c r="FSD154" s="4"/>
      <c r="FSE154" s="4"/>
      <c r="FSF154" s="4"/>
      <c r="FSG154" s="4"/>
      <c r="FSH154" s="4"/>
      <c r="FSI154" s="4"/>
      <c r="FSJ154" s="4"/>
      <c r="FSK154" s="4"/>
      <c r="FSL154" s="4"/>
      <c r="FSM154" s="4"/>
      <c r="FSN154" s="4"/>
      <c r="FSO154" s="4"/>
      <c r="FSP154" s="4"/>
      <c r="FSQ154" s="4"/>
      <c r="FSR154" s="4"/>
      <c r="FSS154" s="4"/>
      <c r="FST154" s="4"/>
      <c r="FSU154" s="4"/>
      <c r="FSV154" s="4"/>
      <c r="FSW154" s="4"/>
      <c r="FSX154" s="4"/>
      <c r="FSY154" s="4"/>
      <c r="FSZ154" s="4"/>
      <c r="FTA154" s="4"/>
      <c r="FTB154" s="4"/>
      <c r="FTC154" s="4"/>
      <c r="FTD154" s="4"/>
      <c r="FTE154" s="4"/>
      <c r="FTF154" s="4"/>
      <c r="FTG154" s="4"/>
      <c r="FTH154" s="4"/>
      <c r="FTI154" s="4"/>
      <c r="FTJ154" s="4"/>
      <c r="FTK154" s="4"/>
      <c r="FTL154" s="4"/>
      <c r="FTM154" s="4"/>
      <c r="FTN154" s="4"/>
      <c r="FTO154" s="4"/>
      <c r="FTP154" s="4"/>
      <c r="FTQ154" s="4"/>
      <c r="FTR154" s="4"/>
      <c r="FTS154" s="4"/>
      <c r="FTT154" s="4"/>
      <c r="FTU154" s="4"/>
      <c r="FTV154" s="4"/>
      <c r="FTW154" s="4"/>
      <c r="FTX154" s="4"/>
      <c r="FTY154" s="4"/>
      <c r="FTZ154" s="4"/>
      <c r="FUA154" s="4"/>
      <c r="FUB154" s="4"/>
      <c r="FUC154" s="4"/>
      <c r="FUD154" s="4"/>
      <c r="FUE154" s="4"/>
      <c r="FUF154" s="4"/>
      <c r="FUG154" s="4"/>
      <c r="FUH154" s="4"/>
      <c r="FUI154" s="4"/>
      <c r="FUJ154" s="4"/>
      <c r="FUK154" s="4"/>
      <c r="FUL154" s="4"/>
      <c r="FUM154" s="4"/>
      <c r="FUN154" s="4"/>
      <c r="FUO154" s="4"/>
      <c r="FUP154" s="4"/>
      <c r="FUQ154" s="4"/>
      <c r="FUR154" s="4"/>
      <c r="FUS154" s="4"/>
      <c r="FUT154" s="4"/>
      <c r="FUU154" s="4"/>
      <c r="FUV154" s="4"/>
      <c r="FUW154" s="4"/>
      <c r="FUX154" s="4"/>
      <c r="FUY154" s="4"/>
      <c r="FUZ154" s="4"/>
      <c r="FVA154" s="4"/>
      <c r="FVB154" s="4"/>
      <c r="FVC154" s="4"/>
      <c r="FVD154" s="4"/>
      <c r="FVE154" s="4"/>
      <c r="FVF154" s="4"/>
      <c r="FVG154" s="4"/>
      <c r="FVH154" s="4"/>
      <c r="FVI154" s="4"/>
      <c r="FVJ154" s="4"/>
      <c r="FVK154" s="4"/>
      <c r="FVL154" s="4"/>
      <c r="FVM154" s="4"/>
      <c r="FVN154" s="4"/>
      <c r="FVO154" s="4"/>
      <c r="FVP154" s="4"/>
      <c r="FVQ154" s="4"/>
      <c r="FVR154" s="4"/>
      <c r="FVS154" s="4"/>
      <c r="FVT154" s="4"/>
      <c r="FVU154" s="4"/>
      <c r="FVV154" s="4"/>
      <c r="FVW154" s="4"/>
      <c r="FVX154" s="4"/>
      <c r="FVY154" s="4"/>
      <c r="FVZ154" s="4"/>
      <c r="FWA154" s="4"/>
      <c r="FWB154" s="4"/>
      <c r="FWC154" s="4"/>
      <c r="FWD154" s="4"/>
      <c r="FWE154" s="4"/>
      <c r="FWF154" s="4"/>
      <c r="FWG154" s="4"/>
      <c r="FWH154" s="4"/>
      <c r="FWI154" s="4"/>
      <c r="FWJ154" s="4"/>
      <c r="FWK154" s="4"/>
      <c r="FWL154" s="4"/>
      <c r="FWM154" s="4"/>
      <c r="FWN154" s="4"/>
      <c r="FWO154" s="4"/>
      <c r="FWP154" s="4"/>
      <c r="FWQ154" s="4"/>
      <c r="FWR154" s="4"/>
      <c r="FWS154" s="4"/>
      <c r="FWT154" s="4"/>
      <c r="FWU154" s="4"/>
      <c r="FWV154" s="4"/>
      <c r="FWW154" s="4"/>
      <c r="FWX154" s="4"/>
      <c r="FWY154" s="4"/>
      <c r="FWZ154" s="4"/>
      <c r="FXA154" s="4"/>
      <c r="FXB154" s="4"/>
      <c r="FXC154" s="4"/>
      <c r="FXD154" s="4"/>
      <c r="FXE154" s="4"/>
      <c r="FXF154" s="4"/>
      <c r="FXG154" s="4"/>
      <c r="FXH154" s="4"/>
      <c r="FXI154" s="4"/>
      <c r="FXJ154" s="4"/>
      <c r="FXK154" s="4"/>
      <c r="FXL154" s="4"/>
      <c r="FXM154" s="4"/>
      <c r="FXN154" s="4"/>
      <c r="FXO154" s="4"/>
      <c r="FXP154" s="4"/>
      <c r="FXQ154" s="4"/>
      <c r="FXR154" s="4"/>
      <c r="FXS154" s="4"/>
      <c r="FXT154" s="4"/>
      <c r="FXU154" s="4"/>
      <c r="FXV154" s="4"/>
      <c r="FXW154" s="4"/>
      <c r="FXX154" s="4"/>
      <c r="FXY154" s="4"/>
      <c r="FXZ154" s="4"/>
      <c r="FYA154" s="4"/>
      <c r="FYB154" s="4"/>
      <c r="FYC154" s="4"/>
      <c r="FYD154" s="4"/>
      <c r="FYE154" s="4"/>
      <c r="FYF154" s="4"/>
      <c r="FYG154" s="4"/>
      <c r="FYH154" s="4"/>
      <c r="FYI154" s="4"/>
      <c r="FYJ154" s="4"/>
      <c r="FYK154" s="4"/>
      <c r="FYL154" s="4"/>
      <c r="FYM154" s="4"/>
      <c r="FYN154" s="4"/>
      <c r="FYO154" s="4"/>
      <c r="FYP154" s="4"/>
      <c r="FYQ154" s="4"/>
      <c r="FYR154" s="4"/>
      <c r="FYS154" s="4"/>
      <c r="FYT154" s="4"/>
      <c r="FYU154" s="4"/>
      <c r="FYV154" s="4"/>
      <c r="FYW154" s="4"/>
      <c r="FYX154" s="4"/>
      <c r="FYY154" s="4"/>
      <c r="FYZ154" s="4"/>
      <c r="FZA154" s="4"/>
      <c r="FZB154" s="4"/>
      <c r="FZC154" s="4"/>
      <c r="FZD154" s="4"/>
      <c r="FZE154" s="4"/>
      <c r="FZF154" s="4"/>
      <c r="FZG154" s="4"/>
      <c r="FZH154" s="4"/>
      <c r="FZI154" s="4"/>
      <c r="FZJ154" s="4"/>
      <c r="FZK154" s="4"/>
      <c r="FZL154" s="4"/>
      <c r="FZM154" s="4"/>
      <c r="FZN154" s="4"/>
      <c r="FZO154" s="4"/>
      <c r="FZP154" s="4"/>
      <c r="FZQ154" s="4"/>
      <c r="FZR154" s="4"/>
      <c r="FZS154" s="4"/>
      <c r="FZT154" s="4"/>
      <c r="FZU154" s="4"/>
      <c r="FZV154" s="4"/>
      <c r="FZW154" s="4"/>
      <c r="FZX154" s="4"/>
      <c r="FZY154" s="4"/>
      <c r="FZZ154" s="4"/>
      <c r="GAA154" s="4"/>
      <c r="GAB154" s="4"/>
      <c r="GAC154" s="4"/>
      <c r="GAD154" s="4"/>
      <c r="GAE154" s="4"/>
      <c r="GAF154" s="4"/>
      <c r="GAG154" s="4"/>
      <c r="GAH154" s="4"/>
      <c r="GAI154" s="4"/>
      <c r="GAJ154" s="4"/>
      <c r="GAK154" s="4"/>
      <c r="GAL154" s="4"/>
      <c r="GAM154" s="4"/>
      <c r="GAN154" s="4"/>
      <c r="GAO154" s="4"/>
      <c r="GAP154" s="4"/>
      <c r="GAQ154" s="4"/>
      <c r="GAR154" s="4"/>
      <c r="GAS154" s="4"/>
      <c r="GAT154" s="4"/>
      <c r="GAU154" s="4"/>
      <c r="GAV154" s="4"/>
      <c r="GAW154" s="4"/>
      <c r="GAX154" s="4"/>
      <c r="GAY154" s="4"/>
      <c r="GAZ154" s="4"/>
      <c r="GBA154" s="4"/>
      <c r="GBB154" s="4"/>
      <c r="GBC154" s="4"/>
      <c r="GBD154" s="4"/>
      <c r="GBE154" s="4"/>
      <c r="GBF154" s="4"/>
      <c r="GBG154" s="4"/>
      <c r="GBH154" s="4"/>
      <c r="GBI154" s="4"/>
      <c r="GBJ154" s="4"/>
      <c r="GBK154" s="4"/>
      <c r="GBL154" s="4"/>
      <c r="GBM154" s="4"/>
      <c r="GBN154" s="4"/>
      <c r="GBO154" s="4"/>
      <c r="GBP154" s="4"/>
      <c r="GBQ154" s="4"/>
      <c r="GBR154" s="4"/>
      <c r="GBS154" s="4"/>
      <c r="GBT154" s="4"/>
      <c r="GBU154" s="4"/>
      <c r="GBV154" s="4"/>
      <c r="GBW154" s="4"/>
      <c r="GBX154" s="4"/>
      <c r="GBY154" s="4"/>
      <c r="GBZ154" s="4"/>
      <c r="GCA154" s="4"/>
      <c r="GCB154" s="4"/>
      <c r="GCC154" s="4"/>
      <c r="GCD154" s="4"/>
      <c r="GCE154" s="4"/>
      <c r="GCF154" s="4"/>
      <c r="GCG154" s="4"/>
      <c r="GCH154" s="4"/>
      <c r="GCI154" s="4"/>
      <c r="GCJ154" s="4"/>
      <c r="GCK154" s="4"/>
      <c r="GCL154" s="4"/>
      <c r="GCM154" s="4"/>
      <c r="GCN154" s="4"/>
      <c r="GCO154" s="4"/>
      <c r="GCP154" s="4"/>
      <c r="GCQ154" s="4"/>
      <c r="GCR154" s="4"/>
      <c r="GCS154" s="4"/>
      <c r="GCT154" s="4"/>
      <c r="GCU154" s="4"/>
      <c r="GCV154" s="4"/>
      <c r="GCW154" s="4"/>
      <c r="GCX154" s="4"/>
      <c r="GCY154" s="4"/>
      <c r="GCZ154" s="4"/>
      <c r="GDA154" s="4"/>
      <c r="GDB154" s="4"/>
      <c r="GDC154" s="4"/>
      <c r="GDD154" s="4"/>
      <c r="GDE154" s="4"/>
      <c r="GDF154" s="4"/>
      <c r="GDG154" s="4"/>
      <c r="GDH154" s="4"/>
      <c r="GDI154" s="4"/>
      <c r="GDJ154" s="4"/>
      <c r="GDK154" s="4"/>
      <c r="GDL154" s="4"/>
      <c r="GDM154" s="4"/>
      <c r="GDN154" s="4"/>
      <c r="GDO154" s="4"/>
      <c r="GDP154" s="4"/>
      <c r="GDQ154" s="4"/>
      <c r="GDR154" s="4"/>
      <c r="GDS154" s="4"/>
      <c r="GDT154" s="4"/>
      <c r="GDU154" s="4"/>
      <c r="GDV154" s="4"/>
      <c r="GDW154" s="4"/>
      <c r="GDX154" s="4"/>
      <c r="GDY154" s="4"/>
      <c r="GDZ154" s="4"/>
      <c r="GEA154" s="4"/>
      <c r="GEB154" s="4"/>
      <c r="GEC154" s="4"/>
      <c r="GED154" s="4"/>
      <c r="GEE154" s="4"/>
      <c r="GEF154" s="4"/>
      <c r="GEG154" s="4"/>
      <c r="GEH154" s="4"/>
      <c r="GEI154" s="4"/>
      <c r="GEJ154" s="4"/>
      <c r="GEK154" s="4"/>
      <c r="GEL154" s="4"/>
      <c r="GEM154" s="4"/>
      <c r="GEN154" s="4"/>
      <c r="GEO154" s="4"/>
      <c r="GEP154" s="4"/>
      <c r="GEQ154" s="4"/>
      <c r="GER154" s="4"/>
      <c r="GES154" s="4"/>
      <c r="GET154" s="4"/>
      <c r="GEU154" s="4"/>
      <c r="GEV154" s="4"/>
      <c r="GEW154" s="4"/>
      <c r="GEX154" s="4"/>
      <c r="GEY154" s="4"/>
      <c r="GEZ154" s="4"/>
      <c r="GFA154" s="4"/>
      <c r="GFB154" s="4"/>
      <c r="GFC154" s="4"/>
      <c r="GFD154" s="4"/>
      <c r="GFE154" s="4"/>
      <c r="GFF154" s="4"/>
      <c r="GFG154" s="4"/>
      <c r="GFH154" s="4"/>
      <c r="GFI154" s="4"/>
      <c r="GFJ154" s="4"/>
      <c r="GFK154" s="4"/>
      <c r="GFL154" s="4"/>
      <c r="GFM154" s="4"/>
      <c r="GFN154" s="4"/>
      <c r="GFO154" s="4"/>
      <c r="GFP154" s="4"/>
      <c r="GFQ154" s="4"/>
      <c r="GFR154" s="4"/>
      <c r="GFS154" s="4"/>
      <c r="GFT154" s="4"/>
      <c r="GFU154" s="4"/>
      <c r="GFV154" s="4"/>
      <c r="GFW154" s="4"/>
      <c r="GFX154" s="4"/>
      <c r="GFY154" s="4"/>
      <c r="GFZ154" s="4"/>
      <c r="GGA154" s="4"/>
      <c r="GGB154" s="4"/>
      <c r="GGC154" s="4"/>
      <c r="GGD154" s="4"/>
      <c r="GGE154" s="4"/>
      <c r="GGF154" s="4"/>
      <c r="GGG154" s="4"/>
      <c r="GGH154" s="4"/>
      <c r="GGI154" s="4"/>
      <c r="GGJ154" s="4"/>
      <c r="GGK154" s="4"/>
      <c r="GGL154" s="4"/>
      <c r="GGM154" s="4"/>
      <c r="GGN154" s="4"/>
      <c r="GGO154" s="4"/>
      <c r="GGP154" s="4"/>
      <c r="GGQ154" s="4"/>
      <c r="GGR154" s="4"/>
      <c r="GGS154" s="4"/>
      <c r="GGT154" s="4"/>
      <c r="GGU154" s="4"/>
      <c r="GGV154" s="4"/>
      <c r="GGW154" s="4"/>
      <c r="GGX154" s="4"/>
      <c r="GGY154" s="4"/>
      <c r="GGZ154" s="4"/>
      <c r="GHA154" s="4"/>
      <c r="GHB154" s="4"/>
      <c r="GHC154" s="4"/>
      <c r="GHD154" s="4"/>
      <c r="GHE154" s="4"/>
      <c r="GHF154" s="4"/>
      <c r="GHG154" s="4"/>
      <c r="GHH154" s="4"/>
      <c r="GHI154" s="4"/>
      <c r="GHJ154" s="4"/>
      <c r="GHK154" s="4"/>
      <c r="GHL154" s="4"/>
      <c r="GHM154" s="4"/>
      <c r="GHN154" s="4"/>
      <c r="GHO154" s="4"/>
      <c r="GHP154" s="4"/>
      <c r="GHQ154" s="4"/>
      <c r="GHR154" s="4"/>
      <c r="GHS154" s="4"/>
      <c r="GHT154" s="4"/>
      <c r="GHU154" s="4"/>
      <c r="GHV154" s="4"/>
      <c r="GHW154" s="4"/>
      <c r="GHX154" s="4"/>
      <c r="GHY154" s="4"/>
      <c r="GHZ154" s="4"/>
      <c r="GIA154" s="4"/>
      <c r="GIB154" s="4"/>
      <c r="GIC154" s="4"/>
      <c r="GID154" s="4"/>
      <c r="GIE154" s="4"/>
      <c r="GIF154" s="4"/>
      <c r="GIG154" s="4"/>
      <c r="GIH154" s="4"/>
      <c r="GII154" s="4"/>
      <c r="GIJ154" s="4"/>
      <c r="GIK154" s="4"/>
      <c r="GIL154" s="4"/>
      <c r="GIM154" s="4"/>
      <c r="GIN154" s="4"/>
      <c r="GIO154" s="4"/>
      <c r="GIP154" s="4"/>
      <c r="GIQ154" s="4"/>
      <c r="GIR154" s="4"/>
      <c r="GIS154" s="4"/>
      <c r="GIT154" s="4"/>
      <c r="GIU154" s="4"/>
      <c r="GIV154" s="4"/>
      <c r="GIW154" s="4"/>
      <c r="GIX154" s="4"/>
      <c r="GIY154" s="4"/>
      <c r="GIZ154" s="4"/>
      <c r="GJA154" s="4"/>
      <c r="GJB154" s="4"/>
      <c r="GJC154" s="4"/>
      <c r="GJD154" s="4"/>
      <c r="GJE154" s="4"/>
      <c r="GJF154" s="4"/>
      <c r="GJG154" s="4"/>
      <c r="GJH154" s="4"/>
      <c r="GJI154" s="4"/>
      <c r="GJJ154" s="4"/>
      <c r="GJK154" s="4"/>
      <c r="GJL154" s="4"/>
      <c r="GJM154" s="4"/>
      <c r="GJN154" s="4"/>
      <c r="GJO154" s="4"/>
      <c r="GJP154" s="4"/>
      <c r="GJQ154" s="4"/>
      <c r="GJR154" s="4"/>
      <c r="GJS154" s="4"/>
      <c r="GJT154" s="4"/>
      <c r="GJU154" s="4"/>
      <c r="GJV154" s="4"/>
      <c r="GJW154" s="4"/>
      <c r="GJX154" s="4"/>
      <c r="GJY154" s="4"/>
      <c r="GJZ154" s="4"/>
      <c r="GKA154" s="4"/>
      <c r="GKB154" s="4"/>
      <c r="GKC154" s="4"/>
      <c r="GKD154" s="4"/>
      <c r="GKE154" s="4"/>
      <c r="GKF154" s="4"/>
      <c r="GKG154" s="4"/>
      <c r="GKH154" s="4"/>
      <c r="GKI154" s="4"/>
      <c r="GKJ154" s="4"/>
      <c r="GKK154" s="4"/>
      <c r="GKL154" s="4"/>
      <c r="GKM154" s="4"/>
      <c r="GKN154" s="4"/>
      <c r="GKO154" s="4"/>
      <c r="GKP154" s="4"/>
      <c r="GKQ154" s="4"/>
      <c r="GKR154" s="4"/>
      <c r="GKS154" s="4"/>
      <c r="GKT154" s="4"/>
      <c r="GKU154" s="4"/>
      <c r="GKV154" s="4"/>
      <c r="GKW154" s="4"/>
      <c r="GKX154" s="4"/>
      <c r="GKY154" s="4"/>
      <c r="GKZ154" s="4"/>
      <c r="GLA154" s="4"/>
      <c r="GLB154" s="4"/>
      <c r="GLC154" s="4"/>
      <c r="GLD154" s="4"/>
      <c r="GLE154" s="4"/>
      <c r="GLF154" s="4"/>
      <c r="GLG154" s="4"/>
      <c r="GLH154" s="4"/>
      <c r="GLI154" s="4"/>
      <c r="GLJ154" s="4"/>
      <c r="GLK154" s="4"/>
      <c r="GLL154" s="4"/>
      <c r="GLM154" s="4"/>
      <c r="GLN154" s="4"/>
      <c r="GLO154" s="4"/>
      <c r="GLP154" s="4"/>
      <c r="GLQ154" s="4"/>
      <c r="GLR154" s="4"/>
      <c r="GLS154" s="4"/>
      <c r="GLT154" s="4"/>
      <c r="GLU154" s="4"/>
      <c r="GLV154" s="4"/>
      <c r="GLW154" s="4"/>
      <c r="GLX154" s="4"/>
      <c r="GLY154" s="4"/>
      <c r="GLZ154" s="4"/>
      <c r="GMA154" s="4"/>
      <c r="GMB154" s="4"/>
      <c r="GMC154" s="4"/>
      <c r="GMD154" s="4"/>
      <c r="GME154" s="4"/>
      <c r="GMF154" s="4"/>
      <c r="GMG154" s="4"/>
      <c r="GMH154" s="4"/>
      <c r="GMI154" s="4"/>
      <c r="GMJ154" s="4"/>
      <c r="GMK154" s="4"/>
      <c r="GML154" s="4"/>
      <c r="GMM154" s="4"/>
      <c r="GMN154" s="4"/>
      <c r="GMO154" s="4"/>
      <c r="GMP154" s="4"/>
      <c r="GMQ154" s="4"/>
      <c r="GMR154" s="4"/>
      <c r="GMS154" s="4"/>
      <c r="GMT154" s="4"/>
      <c r="GMU154" s="4"/>
      <c r="GMV154" s="4"/>
      <c r="GMW154" s="4"/>
      <c r="GMX154" s="4"/>
      <c r="GMY154" s="4"/>
      <c r="GMZ154" s="4"/>
      <c r="GNA154" s="4"/>
      <c r="GNB154" s="4"/>
      <c r="GNC154" s="4"/>
      <c r="GND154" s="4"/>
      <c r="GNE154" s="4"/>
      <c r="GNF154" s="4"/>
      <c r="GNG154" s="4"/>
      <c r="GNH154" s="4"/>
      <c r="GNI154" s="4"/>
      <c r="GNJ154" s="4"/>
      <c r="GNK154" s="4"/>
      <c r="GNL154" s="4"/>
      <c r="GNM154" s="4"/>
      <c r="GNN154" s="4"/>
      <c r="GNO154" s="4"/>
      <c r="GNP154" s="4"/>
      <c r="GNQ154" s="4"/>
      <c r="GNR154" s="4"/>
      <c r="GNS154" s="4"/>
      <c r="GNT154" s="4"/>
      <c r="GNU154" s="4"/>
      <c r="GNV154" s="4"/>
      <c r="GNW154" s="4"/>
      <c r="GNX154" s="4"/>
      <c r="GNY154" s="4"/>
      <c r="GNZ154" s="4"/>
      <c r="GOA154" s="4"/>
      <c r="GOB154" s="4"/>
      <c r="GOC154" s="4"/>
      <c r="GOD154" s="4"/>
      <c r="GOE154" s="4"/>
      <c r="GOF154" s="4"/>
      <c r="GOG154" s="4"/>
      <c r="GOH154" s="4"/>
      <c r="GOI154" s="4"/>
      <c r="GOJ154" s="4"/>
      <c r="GOK154" s="4"/>
      <c r="GOL154" s="4"/>
      <c r="GOM154" s="4"/>
      <c r="GON154" s="4"/>
      <c r="GOO154" s="4"/>
      <c r="GOP154" s="4"/>
      <c r="GOQ154" s="4"/>
      <c r="GOR154" s="4"/>
      <c r="GOS154" s="4"/>
      <c r="GOT154" s="4"/>
      <c r="GOU154" s="4"/>
      <c r="GOV154" s="4"/>
      <c r="GOW154" s="4"/>
      <c r="GOX154" s="4"/>
      <c r="GOY154" s="4"/>
      <c r="GOZ154" s="4"/>
      <c r="GPA154" s="4"/>
      <c r="GPB154" s="4"/>
      <c r="GPC154" s="4"/>
      <c r="GPD154" s="4"/>
      <c r="GPE154" s="4"/>
      <c r="GPF154" s="4"/>
      <c r="GPG154" s="4"/>
      <c r="GPH154" s="4"/>
      <c r="GPI154" s="4"/>
      <c r="GPJ154" s="4"/>
      <c r="GPK154" s="4"/>
      <c r="GPL154" s="4"/>
      <c r="GPM154" s="4"/>
      <c r="GPN154" s="4"/>
      <c r="GPO154" s="4"/>
      <c r="GPP154" s="4"/>
      <c r="GPQ154" s="4"/>
      <c r="GPR154" s="4"/>
      <c r="GPS154" s="4"/>
      <c r="GPT154" s="4"/>
      <c r="GPU154" s="4"/>
      <c r="GPV154" s="4"/>
      <c r="GPW154" s="4"/>
      <c r="GPX154" s="4"/>
      <c r="GPY154" s="4"/>
      <c r="GPZ154" s="4"/>
      <c r="GQA154" s="4"/>
      <c r="GQB154" s="4"/>
      <c r="GQC154" s="4"/>
      <c r="GQD154" s="4"/>
      <c r="GQE154" s="4"/>
      <c r="GQF154" s="4"/>
      <c r="GQG154" s="4"/>
      <c r="GQH154" s="4"/>
      <c r="GQI154" s="4"/>
      <c r="GQJ154" s="4"/>
      <c r="GQK154" s="4"/>
      <c r="GQL154" s="4"/>
      <c r="GQM154" s="4"/>
      <c r="GQN154" s="4"/>
      <c r="GQO154" s="4"/>
      <c r="GQP154" s="4"/>
      <c r="GQQ154" s="4"/>
      <c r="GQR154" s="4"/>
      <c r="GQS154" s="4"/>
      <c r="GQT154" s="4"/>
      <c r="GQU154" s="4"/>
      <c r="GQV154" s="4"/>
      <c r="GQW154" s="4"/>
      <c r="GQX154" s="4"/>
      <c r="GQY154" s="4"/>
      <c r="GQZ154" s="4"/>
      <c r="GRA154" s="4"/>
      <c r="GRB154" s="4"/>
      <c r="GRC154" s="4"/>
      <c r="GRD154" s="4"/>
      <c r="GRE154" s="4"/>
      <c r="GRF154" s="4"/>
      <c r="GRG154" s="4"/>
      <c r="GRH154" s="4"/>
      <c r="GRI154" s="4"/>
      <c r="GRJ154" s="4"/>
      <c r="GRK154" s="4"/>
      <c r="GRL154" s="4"/>
      <c r="GRM154" s="4"/>
      <c r="GRN154" s="4"/>
      <c r="GRO154" s="4"/>
      <c r="GRP154" s="4"/>
      <c r="GRQ154" s="4"/>
      <c r="GRR154" s="4"/>
      <c r="GRS154" s="4"/>
      <c r="GRT154" s="4"/>
      <c r="GRU154" s="4"/>
      <c r="GRV154" s="4"/>
      <c r="GRW154" s="4"/>
      <c r="GRX154" s="4"/>
      <c r="GRY154" s="4"/>
      <c r="GRZ154" s="4"/>
      <c r="GSA154" s="4"/>
      <c r="GSB154" s="4"/>
      <c r="GSC154" s="4"/>
      <c r="GSD154" s="4"/>
      <c r="GSE154" s="4"/>
      <c r="GSF154" s="4"/>
      <c r="GSG154" s="4"/>
      <c r="GSH154" s="4"/>
      <c r="GSI154" s="4"/>
      <c r="GSJ154" s="4"/>
      <c r="GSK154" s="4"/>
      <c r="GSL154" s="4"/>
      <c r="GSM154" s="4"/>
      <c r="GSN154" s="4"/>
      <c r="GSO154" s="4"/>
      <c r="GSP154" s="4"/>
      <c r="GSQ154" s="4"/>
      <c r="GSR154" s="4"/>
      <c r="GSS154" s="4"/>
      <c r="GST154" s="4"/>
      <c r="GSU154" s="4"/>
      <c r="GSV154" s="4"/>
      <c r="GSW154" s="4"/>
      <c r="GSX154" s="4"/>
      <c r="GSY154" s="4"/>
      <c r="GSZ154" s="4"/>
      <c r="GTA154" s="4"/>
      <c r="GTB154" s="4"/>
      <c r="GTC154" s="4"/>
      <c r="GTD154" s="4"/>
      <c r="GTE154" s="4"/>
      <c r="GTF154" s="4"/>
      <c r="GTG154" s="4"/>
      <c r="GTH154" s="4"/>
      <c r="GTI154" s="4"/>
      <c r="GTJ154" s="4"/>
      <c r="GTK154" s="4"/>
      <c r="GTL154" s="4"/>
      <c r="GTM154" s="4"/>
      <c r="GTN154" s="4"/>
      <c r="GTO154" s="4"/>
      <c r="GTP154" s="4"/>
      <c r="GTQ154" s="4"/>
      <c r="GTR154" s="4"/>
      <c r="GTS154" s="4"/>
      <c r="GTT154" s="4"/>
      <c r="GTU154" s="4"/>
      <c r="GTV154" s="4"/>
      <c r="GTW154" s="4"/>
      <c r="GTX154" s="4"/>
      <c r="GTY154" s="4"/>
      <c r="GTZ154" s="4"/>
      <c r="GUA154" s="4"/>
      <c r="GUB154" s="4"/>
      <c r="GUC154" s="4"/>
      <c r="GUD154" s="4"/>
      <c r="GUE154" s="4"/>
      <c r="GUF154" s="4"/>
      <c r="GUG154" s="4"/>
      <c r="GUH154" s="4"/>
      <c r="GUI154" s="4"/>
      <c r="GUJ154" s="4"/>
      <c r="GUK154" s="4"/>
      <c r="GUL154" s="4"/>
      <c r="GUM154" s="4"/>
      <c r="GUN154" s="4"/>
      <c r="GUO154" s="4"/>
      <c r="GUP154" s="4"/>
      <c r="GUQ154" s="4"/>
      <c r="GUR154" s="4"/>
      <c r="GUS154" s="4"/>
      <c r="GUT154" s="4"/>
      <c r="GUU154" s="4"/>
      <c r="GUV154" s="4"/>
      <c r="GUW154" s="4"/>
      <c r="GUX154" s="4"/>
      <c r="GUY154" s="4"/>
      <c r="GUZ154" s="4"/>
      <c r="GVA154" s="4"/>
      <c r="GVB154" s="4"/>
      <c r="GVC154" s="4"/>
      <c r="GVD154" s="4"/>
      <c r="GVE154" s="4"/>
      <c r="GVF154" s="4"/>
      <c r="GVG154" s="4"/>
      <c r="GVH154" s="4"/>
      <c r="GVI154" s="4"/>
      <c r="GVJ154" s="4"/>
      <c r="GVK154" s="4"/>
      <c r="GVL154" s="4"/>
      <c r="GVM154" s="4"/>
      <c r="GVN154" s="4"/>
      <c r="GVO154" s="4"/>
      <c r="GVP154" s="4"/>
      <c r="GVQ154" s="4"/>
      <c r="GVR154" s="4"/>
      <c r="GVS154" s="4"/>
      <c r="GVT154" s="4"/>
      <c r="GVU154" s="4"/>
      <c r="GVV154" s="4"/>
      <c r="GVW154" s="4"/>
      <c r="GVX154" s="4"/>
      <c r="GVY154" s="4"/>
      <c r="GVZ154" s="4"/>
      <c r="GWA154" s="4"/>
      <c r="GWB154" s="4"/>
      <c r="GWC154" s="4"/>
      <c r="GWD154" s="4"/>
      <c r="GWE154" s="4"/>
      <c r="GWF154" s="4"/>
      <c r="GWG154" s="4"/>
      <c r="GWH154" s="4"/>
      <c r="GWI154" s="4"/>
      <c r="GWJ154" s="4"/>
      <c r="GWK154" s="4"/>
      <c r="GWL154" s="4"/>
      <c r="GWM154" s="4"/>
      <c r="GWN154" s="4"/>
      <c r="GWO154" s="4"/>
      <c r="GWP154" s="4"/>
      <c r="GWQ154" s="4"/>
      <c r="GWR154" s="4"/>
      <c r="GWS154" s="4"/>
      <c r="GWT154" s="4"/>
      <c r="GWU154" s="4"/>
      <c r="GWV154" s="4"/>
      <c r="GWW154" s="4"/>
      <c r="GWX154" s="4"/>
      <c r="GWY154" s="4"/>
      <c r="GWZ154" s="4"/>
      <c r="GXA154" s="4"/>
      <c r="GXB154" s="4"/>
      <c r="GXC154" s="4"/>
      <c r="GXD154" s="4"/>
      <c r="GXE154" s="4"/>
      <c r="GXF154" s="4"/>
      <c r="GXG154" s="4"/>
      <c r="GXH154" s="4"/>
      <c r="GXI154" s="4"/>
      <c r="GXJ154" s="4"/>
      <c r="GXK154" s="4"/>
      <c r="GXL154" s="4"/>
      <c r="GXM154" s="4"/>
      <c r="GXN154" s="4"/>
      <c r="GXO154" s="4"/>
      <c r="GXP154" s="4"/>
      <c r="GXQ154" s="4"/>
      <c r="GXR154" s="4"/>
      <c r="GXS154" s="4"/>
      <c r="GXT154" s="4"/>
      <c r="GXU154" s="4"/>
      <c r="GXV154" s="4"/>
      <c r="GXW154" s="4"/>
      <c r="GXX154" s="4"/>
      <c r="GXY154" s="4"/>
      <c r="GXZ154" s="4"/>
      <c r="GYA154" s="4"/>
      <c r="GYB154" s="4"/>
      <c r="GYC154" s="4"/>
      <c r="GYD154" s="4"/>
      <c r="GYE154" s="4"/>
      <c r="GYF154" s="4"/>
      <c r="GYG154" s="4"/>
      <c r="GYH154" s="4"/>
      <c r="GYI154" s="4"/>
      <c r="GYJ154" s="4"/>
      <c r="GYK154" s="4"/>
      <c r="GYL154" s="4"/>
      <c r="GYM154" s="4"/>
      <c r="GYN154" s="4"/>
      <c r="GYO154" s="4"/>
      <c r="GYP154" s="4"/>
      <c r="GYQ154" s="4"/>
      <c r="GYR154" s="4"/>
      <c r="GYS154" s="4"/>
      <c r="GYT154" s="4"/>
      <c r="GYU154" s="4"/>
      <c r="GYV154" s="4"/>
      <c r="GYW154" s="4"/>
      <c r="GYX154" s="4"/>
      <c r="GYY154" s="4"/>
      <c r="GYZ154" s="4"/>
      <c r="GZA154" s="4"/>
      <c r="GZB154" s="4"/>
      <c r="GZC154" s="4"/>
      <c r="GZD154" s="4"/>
      <c r="GZE154" s="4"/>
      <c r="GZF154" s="4"/>
      <c r="GZG154" s="4"/>
      <c r="GZH154" s="4"/>
      <c r="GZI154" s="4"/>
      <c r="GZJ154" s="4"/>
      <c r="GZK154" s="4"/>
      <c r="GZL154" s="4"/>
      <c r="GZM154" s="4"/>
      <c r="GZN154" s="4"/>
      <c r="GZO154" s="4"/>
      <c r="GZP154" s="4"/>
      <c r="GZQ154" s="4"/>
      <c r="GZR154" s="4"/>
      <c r="GZS154" s="4"/>
      <c r="GZT154" s="4"/>
      <c r="GZU154" s="4"/>
      <c r="GZV154" s="4"/>
      <c r="GZW154" s="4"/>
      <c r="GZX154" s="4"/>
      <c r="GZY154" s="4"/>
      <c r="GZZ154" s="4"/>
      <c r="HAA154" s="4"/>
      <c r="HAB154" s="4"/>
      <c r="HAC154" s="4"/>
      <c r="HAD154" s="4"/>
      <c r="HAE154" s="4"/>
      <c r="HAF154" s="4"/>
      <c r="HAG154" s="4"/>
      <c r="HAH154" s="4"/>
      <c r="HAI154" s="4"/>
      <c r="HAJ154" s="4"/>
      <c r="HAK154" s="4"/>
      <c r="HAL154" s="4"/>
      <c r="HAM154" s="4"/>
      <c r="HAN154" s="4"/>
      <c r="HAO154" s="4"/>
      <c r="HAP154" s="4"/>
      <c r="HAQ154" s="4"/>
      <c r="HAR154" s="4"/>
      <c r="HAS154" s="4"/>
      <c r="HAT154" s="4"/>
      <c r="HAU154" s="4"/>
      <c r="HAV154" s="4"/>
      <c r="HAW154" s="4"/>
      <c r="HAX154" s="4"/>
      <c r="HAY154" s="4"/>
      <c r="HAZ154" s="4"/>
      <c r="HBA154" s="4"/>
      <c r="HBB154" s="4"/>
      <c r="HBC154" s="4"/>
      <c r="HBD154" s="4"/>
      <c r="HBE154" s="4"/>
      <c r="HBF154" s="4"/>
      <c r="HBG154" s="4"/>
      <c r="HBH154" s="4"/>
      <c r="HBI154" s="4"/>
      <c r="HBJ154" s="4"/>
      <c r="HBK154" s="4"/>
      <c r="HBL154" s="4"/>
      <c r="HBM154" s="4"/>
      <c r="HBN154" s="4"/>
      <c r="HBO154" s="4"/>
      <c r="HBP154" s="4"/>
      <c r="HBQ154" s="4"/>
      <c r="HBR154" s="4"/>
      <c r="HBS154" s="4"/>
      <c r="HBT154" s="4"/>
      <c r="HBU154" s="4"/>
      <c r="HBV154" s="4"/>
      <c r="HBW154" s="4"/>
      <c r="HBX154" s="4"/>
      <c r="HBY154" s="4"/>
      <c r="HBZ154" s="4"/>
      <c r="HCA154" s="4"/>
      <c r="HCB154" s="4"/>
      <c r="HCC154" s="4"/>
      <c r="HCD154" s="4"/>
      <c r="HCE154" s="4"/>
      <c r="HCF154" s="4"/>
      <c r="HCG154" s="4"/>
      <c r="HCH154" s="4"/>
      <c r="HCI154" s="4"/>
      <c r="HCJ154" s="4"/>
      <c r="HCK154" s="4"/>
      <c r="HCL154" s="4"/>
      <c r="HCM154" s="4"/>
      <c r="HCN154" s="4"/>
      <c r="HCO154" s="4"/>
      <c r="HCP154" s="4"/>
      <c r="HCQ154" s="4"/>
      <c r="HCR154" s="4"/>
      <c r="HCS154" s="4"/>
      <c r="HCT154" s="4"/>
      <c r="HCU154" s="4"/>
      <c r="HCV154" s="4"/>
      <c r="HCW154" s="4"/>
      <c r="HCX154" s="4"/>
      <c r="HCY154" s="4"/>
      <c r="HCZ154" s="4"/>
      <c r="HDA154" s="4"/>
      <c r="HDB154" s="4"/>
      <c r="HDC154" s="4"/>
      <c r="HDD154" s="4"/>
      <c r="HDE154" s="4"/>
      <c r="HDF154" s="4"/>
      <c r="HDG154" s="4"/>
      <c r="HDH154" s="4"/>
      <c r="HDI154" s="4"/>
      <c r="HDJ154" s="4"/>
      <c r="HDK154" s="4"/>
      <c r="HDL154" s="4"/>
      <c r="HDM154" s="4"/>
      <c r="HDN154" s="4"/>
      <c r="HDO154" s="4"/>
      <c r="HDP154" s="4"/>
      <c r="HDQ154" s="4"/>
      <c r="HDR154" s="4"/>
      <c r="HDS154" s="4"/>
      <c r="HDT154" s="4"/>
      <c r="HDU154" s="4"/>
      <c r="HDV154" s="4"/>
      <c r="HDW154" s="4"/>
      <c r="HDX154" s="4"/>
      <c r="HDY154" s="4"/>
      <c r="HDZ154" s="4"/>
      <c r="HEA154" s="4"/>
      <c r="HEB154" s="4"/>
      <c r="HEC154" s="4"/>
      <c r="HED154" s="4"/>
      <c r="HEE154" s="4"/>
      <c r="HEF154" s="4"/>
      <c r="HEG154" s="4"/>
      <c r="HEH154" s="4"/>
      <c r="HEI154" s="4"/>
      <c r="HEJ154" s="4"/>
      <c r="HEK154" s="4"/>
      <c r="HEL154" s="4"/>
      <c r="HEM154" s="4"/>
      <c r="HEN154" s="4"/>
      <c r="HEO154" s="4"/>
      <c r="HEP154" s="4"/>
      <c r="HEQ154" s="4"/>
      <c r="HER154" s="4"/>
      <c r="HES154" s="4"/>
      <c r="HET154" s="4"/>
      <c r="HEU154" s="4"/>
      <c r="HEV154" s="4"/>
      <c r="HEW154" s="4"/>
      <c r="HEX154" s="4"/>
      <c r="HEY154" s="4"/>
      <c r="HEZ154" s="4"/>
      <c r="HFA154" s="4"/>
      <c r="HFB154" s="4"/>
      <c r="HFC154" s="4"/>
      <c r="HFD154" s="4"/>
      <c r="HFE154" s="4"/>
      <c r="HFF154" s="4"/>
      <c r="HFG154" s="4"/>
      <c r="HFH154" s="4"/>
      <c r="HFI154" s="4"/>
      <c r="HFJ154" s="4"/>
      <c r="HFK154" s="4"/>
      <c r="HFL154" s="4"/>
      <c r="HFM154" s="4"/>
      <c r="HFN154" s="4"/>
      <c r="HFO154" s="4"/>
      <c r="HFP154" s="4"/>
      <c r="HFQ154" s="4"/>
      <c r="HFR154" s="4"/>
      <c r="HFS154" s="4"/>
      <c r="HFT154" s="4"/>
      <c r="HFU154" s="4"/>
      <c r="HFV154" s="4"/>
      <c r="HFW154" s="4"/>
      <c r="HFX154" s="4"/>
      <c r="HFY154" s="4"/>
      <c r="HFZ154" s="4"/>
      <c r="HGA154" s="4"/>
      <c r="HGB154" s="4"/>
      <c r="HGC154" s="4"/>
      <c r="HGD154" s="4"/>
      <c r="HGE154" s="4"/>
      <c r="HGF154" s="4"/>
      <c r="HGG154" s="4"/>
      <c r="HGH154" s="4"/>
      <c r="HGI154" s="4"/>
      <c r="HGJ154" s="4"/>
      <c r="HGK154" s="4"/>
      <c r="HGL154" s="4"/>
      <c r="HGM154" s="4"/>
      <c r="HGN154" s="4"/>
      <c r="HGO154" s="4"/>
      <c r="HGP154" s="4"/>
      <c r="HGQ154" s="4"/>
      <c r="HGR154" s="4"/>
      <c r="HGS154" s="4"/>
      <c r="HGT154" s="4"/>
      <c r="HGU154" s="4"/>
      <c r="HGV154" s="4"/>
      <c r="HGW154" s="4"/>
      <c r="HGX154" s="4"/>
      <c r="HGY154" s="4"/>
      <c r="HGZ154" s="4"/>
      <c r="HHA154" s="4"/>
      <c r="HHB154" s="4"/>
      <c r="HHC154" s="4"/>
      <c r="HHD154" s="4"/>
      <c r="HHE154" s="4"/>
      <c r="HHF154" s="4"/>
      <c r="HHG154" s="4"/>
      <c r="HHH154" s="4"/>
      <c r="HHI154" s="4"/>
      <c r="HHJ154" s="4"/>
      <c r="HHK154" s="4"/>
      <c r="HHL154" s="4"/>
      <c r="HHM154" s="4"/>
      <c r="HHN154" s="4"/>
      <c r="HHO154" s="4"/>
      <c r="HHP154" s="4"/>
      <c r="HHQ154" s="4"/>
      <c r="HHR154" s="4"/>
      <c r="HHS154" s="4"/>
      <c r="HHT154" s="4"/>
      <c r="HHU154" s="4"/>
      <c r="HHV154" s="4"/>
      <c r="HHW154" s="4"/>
      <c r="HHX154" s="4"/>
      <c r="HHY154" s="4"/>
      <c r="HHZ154" s="4"/>
      <c r="HIA154" s="4"/>
      <c r="HIB154" s="4"/>
      <c r="HIC154" s="4"/>
      <c r="HID154" s="4"/>
      <c r="HIE154" s="4"/>
      <c r="HIF154" s="4"/>
      <c r="HIG154" s="4"/>
      <c r="HIH154" s="4"/>
      <c r="HII154" s="4"/>
      <c r="HIJ154" s="4"/>
      <c r="HIK154" s="4"/>
      <c r="HIL154" s="4"/>
      <c r="HIM154" s="4"/>
      <c r="HIN154" s="4"/>
      <c r="HIO154" s="4"/>
      <c r="HIP154" s="4"/>
      <c r="HIQ154" s="4"/>
      <c r="HIR154" s="4"/>
      <c r="HIS154" s="4"/>
      <c r="HIT154" s="4"/>
      <c r="HIU154" s="4"/>
      <c r="HIV154" s="4"/>
      <c r="HIW154" s="4"/>
      <c r="HIX154" s="4"/>
      <c r="HIY154" s="4"/>
      <c r="HIZ154" s="4"/>
      <c r="HJA154" s="4"/>
      <c r="HJB154" s="4"/>
      <c r="HJC154" s="4"/>
      <c r="HJD154" s="4"/>
      <c r="HJE154" s="4"/>
      <c r="HJF154" s="4"/>
      <c r="HJG154" s="4"/>
      <c r="HJH154" s="4"/>
      <c r="HJI154" s="4"/>
      <c r="HJJ154" s="4"/>
      <c r="HJK154" s="4"/>
      <c r="HJL154" s="4"/>
      <c r="HJM154" s="4"/>
      <c r="HJN154" s="4"/>
      <c r="HJO154" s="4"/>
      <c r="HJP154" s="4"/>
      <c r="HJQ154" s="4"/>
      <c r="HJR154" s="4"/>
      <c r="HJS154" s="4"/>
      <c r="HJT154" s="4"/>
      <c r="HJU154" s="4"/>
      <c r="HJV154" s="4"/>
      <c r="HJW154" s="4"/>
      <c r="HJX154" s="4"/>
      <c r="HJY154" s="4"/>
      <c r="HJZ154" s="4"/>
      <c r="HKA154" s="4"/>
      <c r="HKB154" s="4"/>
      <c r="HKC154" s="4"/>
      <c r="HKD154" s="4"/>
      <c r="HKE154" s="4"/>
      <c r="HKF154" s="4"/>
      <c r="HKG154" s="4"/>
      <c r="HKH154" s="4"/>
      <c r="HKI154" s="4"/>
      <c r="HKJ154" s="4"/>
      <c r="HKK154" s="4"/>
      <c r="HKL154" s="4"/>
      <c r="HKM154" s="4"/>
      <c r="HKN154" s="4"/>
      <c r="HKO154" s="4"/>
      <c r="HKP154" s="4"/>
      <c r="HKQ154" s="4"/>
      <c r="HKR154" s="4"/>
      <c r="HKS154" s="4"/>
      <c r="HKT154" s="4"/>
      <c r="HKU154" s="4"/>
      <c r="HKV154" s="4"/>
      <c r="HKW154" s="4"/>
      <c r="HKX154" s="4"/>
      <c r="HKY154" s="4"/>
      <c r="HKZ154" s="4"/>
      <c r="HLA154" s="4"/>
      <c r="HLB154" s="4"/>
      <c r="HLC154" s="4"/>
      <c r="HLD154" s="4"/>
      <c r="HLE154" s="4"/>
      <c r="HLF154" s="4"/>
      <c r="HLG154" s="4"/>
      <c r="HLH154" s="4"/>
      <c r="HLI154" s="4"/>
      <c r="HLJ154" s="4"/>
      <c r="HLK154" s="4"/>
      <c r="HLL154" s="4"/>
      <c r="HLM154" s="4"/>
      <c r="HLN154" s="4"/>
      <c r="HLO154" s="4"/>
      <c r="HLP154" s="4"/>
      <c r="HLQ154" s="4"/>
      <c r="HLR154" s="4"/>
      <c r="HLS154" s="4"/>
      <c r="HLT154" s="4"/>
      <c r="HLU154" s="4"/>
      <c r="HLV154" s="4"/>
      <c r="HLW154" s="4"/>
      <c r="HLX154" s="4"/>
      <c r="HLY154" s="4"/>
      <c r="HLZ154" s="4"/>
      <c r="HMA154" s="4"/>
      <c r="HMB154" s="4"/>
      <c r="HMC154" s="4"/>
      <c r="HMD154" s="4"/>
      <c r="HME154" s="4"/>
      <c r="HMF154" s="4"/>
      <c r="HMG154" s="4"/>
      <c r="HMH154" s="4"/>
      <c r="HMI154" s="4"/>
      <c r="HMJ154" s="4"/>
      <c r="HMK154" s="4"/>
      <c r="HML154" s="4"/>
      <c r="HMM154" s="4"/>
      <c r="HMN154" s="4"/>
      <c r="HMO154" s="4"/>
      <c r="HMP154" s="4"/>
      <c r="HMQ154" s="4"/>
      <c r="HMR154" s="4"/>
      <c r="HMS154" s="4"/>
      <c r="HMT154" s="4"/>
      <c r="HMU154" s="4"/>
      <c r="HMV154" s="4"/>
      <c r="HMW154" s="4"/>
      <c r="HMX154" s="4"/>
      <c r="HMY154" s="4"/>
      <c r="HMZ154" s="4"/>
      <c r="HNA154" s="4"/>
      <c r="HNB154" s="4"/>
      <c r="HNC154" s="4"/>
      <c r="HND154" s="4"/>
      <c r="HNE154" s="4"/>
      <c r="HNF154" s="4"/>
      <c r="HNG154" s="4"/>
      <c r="HNH154" s="4"/>
      <c r="HNI154" s="4"/>
      <c r="HNJ154" s="4"/>
      <c r="HNK154" s="4"/>
      <c r="HNL154" s="4"/>
      <c r="HNM154" s="4"/>
      <c r="HNN154" s="4"/>
      <c r="HNO154" s="4"/>
      <c r="HNP154" s="4"/>
      <c r="HNQ154" s="4"/>
      <c r="HNR154" s="4"/>
      <c r="HNS154" s="4"/>
      <c r="HNT154" s="4"/>
      <c r="HNU154" s="4"/>
      <c r="HNV154" s="4"/>
      <c r="HNW154" s="4"/>
      <c r="HNX154" s="4"/>
      <c r="HNY154" s="4"/>
      <c r="HNZ154" s="4"/>
      <c r="HOA154" s="4"/>
      <c r="HOB154" s="4"/>
      <c r="HOC154" s="4"/>
      <c r="HOD154" s="4"/>
      <c r="HOE154" s="4"/>
      <c r="HOF154" s="4"/>
      <c r="HOG154" s="4"/>
      <c r="HOH154" s="4"/>
      <c r="HOI154" s="4"/>
      <c r="HOJ154" s="4"/>
      <c r="HOK154" s="4"/>
      <c r="HOL154" s="4"/>
      <c r="HOM154" s="4"/>
      <c r="HON154" s="4"/>
      <c r="HOO154" s="4"/>
      <c r="HOP154" s="4"/>
      <c r="HOQ154" s="4"/>
      <c r="HOR154" s="4"/>
      <c r="HOS154" s="4"/>
      <c r="HOT154" s="4"/>
      <c r="HOU154" s="4"/>
      <c r="HOV154" s="4"/>
      <c r="HOW154" s="4"/>
      <c r="HOX154" s="4"/>
      <c r="HOY154" s="4"/>
      <c r="HOZ154" s="4"/>
      <c r="HPA154" s="4"/>
      <c r="HPB154" s="4"/>
      <c r="HPC154" s="4"/>
      <c r="HPD154" s="4"/>
      <c r="HPE154" s="4"/>
      <c r="HPF154" s="4"/>
      <c r="HPG154" s="4"/>
      <c r="HPH154" s="4"/>
      <c r="HPI154" s="4"/>
      <c r="HPJ154" s="4"/>
      <c r="HPK154" s="4"/>
      <c r="HPL154" s="4"/>
      <c r="HPM154" s="4"/>
      <c r="HPN154" s="4"/>
      <c r="HPO154" s="4"/>
      <c r="HPP154" s="4"/>
      <c r="HPQ154" s="4"/>
      <c r="HPR154" s="4"/>
      <c r="HPS154" s="4"/>
      <c r="HPT154" s="4"/>
      <c r="HPU154" s="4"/>
      <c r="HPV154" s="4"/>
      <c r="HPW154" s="4"/>
      <c r="HPX154" s="4"/>
      <c r="HPY154" s="4"/>
      <c r="HPZ154" s="4"/>
      <c r="HQA154" s="4"/>
      <c r="HQB154" s="4"/>
      <c r="HQC154" s="4"/>
      <c r="HQD154" s="4"/>
      <c r="HQE154" s="4"/>
      <c r="HQF154" s="4"/>
      <c r="HQG154" s="4"/>
      <c r="HQH154" s="4"/>
      <c r="HQI154" s="4"/>
      <c r="HQJ154" s="4"/>
      <c r="HQK154" s="4"/>
      <c r="HQL154" s="4"/>
      <c r="HQM154" s="4"/>
      <c r="HQN154" s="4"/>
      <c r="HQO154" s="4"/>
      <c r="HQP154" s="4"/>
      <c r="HQQ154" s="4"/>
      <c r="HQR154" s="4"/>
      <c r="HQS154" s="4"/>
      <c r="HQT154" s="4"/>
      <c r="HQU154" s="4"/>
      <c r="HQV154" s="4"/>
      <c r="HQW154" s="4"/>
      <c r="HQX154" s="4"/>
      <c r="HQY154" s="4"/>
      <c r="HQZ154" s="4"/>
      <c r="HRA154" s="4"/>
      <c r="HRB154" s="4"/>
      <c r="HRC154" s="4"/>
      <c r="HRD154" s="4"/>
      <c r="HRE154" s="4"/>
      <c r="HRF154" s="4"/>
      <c r="HRG154" s="4"/>
      <c r="HRH154" s="4"/>
      <c r="HRI154" s="4"/>
      <c r="HRJ154" s="4"/>
      <c r="HRK154" s="4"/>
      <c r="HRL154" s="4"/>
      <c r="HRM154" s="4"/>
      <c r="HRN154" s="4"/>
      <c r="HRO154" s="4"/>
      <c r="HRP154" s="4"/>
      <c r="HRQ154" s="4"/>
      <c r="HRR154" s="4"/>
      <c r="HRS154" s="4"/>
      <c r="HRT154" s="4"/>
      <c r="HRU154" s="4"/>
      <c r="HRV154" s="4"/>
      <c r="HRW154" s="4"/>
      <c r="HRX154" s="4"/>
      <c r="HRY154" s="4"/>
      <c r="HRZ154" s="4"/>
      <c r="HSA154" s="4"/>
      <c r="HSB154" s="4"/>
      <c r="HSC154" s="4"/>
      <c r="HSD154" s="4"/>
      <c r="HSE154" s="4"/>
      <c r="HSF154" s="4"/>
      <c r="HSG154" s="4"/>
      <c r="HSH154" s="4"/>
      <c r="HSI154" s="4"/>
      <c r="HSJ154" s="4"/>
      <c r="HSK154" s="4"/>
      <c r="HSL154" s="4"/>
      <c r="HSM154" s="4"/>
      <c r="HSN154" s="4"/>
      <c r="HSO154" s="4"/>
      <c r="HSP154" s="4"/>
      <c r="HSQ154" s="4"/>
      <c r="HSR154" s="4"/>
      <c r="HSS154" s="4"/>
      <c r="HST154" s="4"/>
      <c r="HSU154" s="4"/>
      <c r="HSV154" s="4"/>
      <c r="HSW154" s="4"/>
      <c r="HSX154" s="4"/>
      <c r="HSY154" s="4"/>
      <c r="HSZ154" s="4"/>
      <c r="HTA154" s="4"/>
      <c r="HTB154" s="4"/>
      <c r="HTC154" s="4"/>
      <c r="HTD154" s="4"/>
      <c r="HTE154" s="4"/>
      <c r="HTF154" s="4"/>
      <c r="HTG154" s="4"/>
      <c r="HTH154" s="4"/>
      <c r="HTI154" s="4"/>
      <c r="HTJ154" s="4"/>
      <c r="HTK154" s="4"/>
      <c r="HTL154" s="4"/>
      <c r="HTM154" s="4"/>
      <c r="HTN154" s="4"/>
      <c r="HTO154" s="4"/>
      <c r="HTP154" s="4"/>
      <c r="HTQ154" s="4"/>
      <c r="HTR154" s="4"/>
      <c r="HTS154" s="4"/>
      <c r="HTT154" s="4"/>
      <c r="HTU154" s="4"/>
      <c r="HTV154" s="4"/>
      <c r="HTW154" s="4"/>
      <c r="HTX154" s="4"/>
      <c r="HTY154" s="4"/>
      <c r="HTZ154" s="4"/>
      <c r="HUA154" s="4"/>
      <c r="HUB154" s="4"/>
      <c r="HUC154" s="4"/>
      <c r="HUD154" s="4"/>
      <c r="HUE154" s="4"/>
      <c r="HUF154" s="4"/>
      <c r="HUG154" s="4"/>
      <c r="HUH154" s="4"/>
      <c r="HUI154" s="4"/>
      <c r="HUJ154" s="4"/>
      <c r="HUK154" s="4"/>
      <c r="HUL154" s="4"/>
      <c r="HUM154" s="4"/>
      <c r="HUN154" s="4"/>
      <c r="HUO154" s="4"/>
      <c r="HUP154" s="4"/>
      <c r="HUQ154" s="4"/>
      <c r="HUR154" s="4"/>
      <c r="HUS154" s="4"/>
      <c r="HUT154" s="4"/>
      <c r="HUU154" s="4"/>
      <c r="HUV154" s="4"/>
      <c r="HUW154" s="4"/>
      <c r="HUX154" s="4"/>
      <c r="HUY154" s="4"/>
      <c r="HUZ154" s="4"/>
      <c r="HVA154" s="4"/>
      <c r="HVB154" s="4"/>
      <c r="HVC154" s="4"/>
      <c r="HVD154" s="4"/>
      <c r="HVE154" s="4"/>
      <c r="HVF154" s="4"/>
      <c r="HVG154" s="4"/>
      <c r="HVH154" s="4"/>
      <c r="HVI154" s="4"/>
      <c r="HVJ154" s="4"/>
      <c r="HVK154" s="4"/>
      <c r="HVL154" s="4"/>
      <c r="HVM154" s="4"/>
      <c r="HVN154" s="4"/>
      <c r="HVO154" s="4"/>
      <c r="HVP154" s="4"/>
      <c r="HVQ154" s="4"/>
      <c r="HVR154" s="4"/>
      <c r="HVS154" s="4"/>
      <c r="HVT154" s="4"/>
      <c r="HVU154" s="4"/>
      <c r="HVV154" s="4"/>
      <c r="HVW154" s="4"/>
      <c r="HVX154" s="4"/>
      <c r="HVY154" s="4"/>
      <c r="HVZ154" s="4"/>
      <c r="HWA154" s="4"/>
      <c r="HWB154" s="4"/>
      <c r="HWC154" s="4"/>
      <c r="HWD154" s="4"/>
      <c r="HWE154" s="4"/>
      <c r="HWF154" s="4"/>
      <c r="HWG154" s="4"/>
      <c r="HWH154" s="4"/>
      <c r="HWI154" s="4"/>
      <c r="HWJ154" s="4"/>
      <c r="HWK154" s="4"/>
      <c r="HWL154" s="4"/>
      <c r="HWM154" s="4"/>
      <c r="HWN154" s="4"/>
      <c r="HWO154" s="4"/>
      <c r="HWP154" s="4"/>
      <c r="HWQ154" s="4"/>
      <c r="HWR154" s="4"/>
      <c r="HWS154" s="4"/>
      <c r="HWT154" s="4"/>
      <c r="HWU154" s="4"/>
      <c r="HWV154" s="4"/>
      <c r="HWW154" s="4"/>
      <c r="HWX154" s="4"/>
      <c r="HWY154" s="4"/>
      <c r="HWZ154" s="4"/>
      <c r="HXA154" s="4"/>
      <c r="HXB154" s="4"/>
      <c r="HXC154" s="4"/>
      <c r="HXD154" s="4"/>
      <c r="HXE154" s="4"/>
      <c r="HXF154" s="4"/>
      <c r="HXG154" s="4"/>
      <c r="HXH154" s="4"/>
      <c r="HXI154" s="4"/>
      <c r="HXJ154" s="4"/>
      <c r="HXK154" s="4"/>
      <c r="HXL154" s="4"/>
      <c r="HXM154" s="4"/>
      <c r="HXN154" s="4"/>
      <c r="HXO154" s="4"/>
      <c r="HXP154" s="4"/>
      <c r="HXQ154" s="4"/>
      <c r="HXR154" s="4"/>
      <c r="HXS154" s="4"/>
      <c r="HXT154" s="4"/>
      <c r="HXU154" s="4"/>
      <c r="HXV154" s="4"/>
      <c r="HXW154" s="4"/>
      <c r="HXX154" s="4"/>
      <c r="HXY154" s="4"/>
      <c r="HXZ154" s="4"/>
      <c r="HYA154" s="4"/>
      <c r="HYB154" s="4"/>
      <c r="HYC154" s="4"/>
      <c r="HYD154" s="4"/>
      <c r="HYE154" s="4"/>
      <c r="HYF154" s="4"/>
      <c r="HYG154" s="4"/>
      <c r="HYH154" s="4"/>
      <c r="HYI154" s="4"/>
      <c r="HYJ154" s="4"/>
      <c r="HYK154" s="4"/>
      <c r="HYL154" s="4"/>
      <c r="HYM154" s="4"/>
      <c r="HYN154" s="4"/>
      <c r="HYO154" s="4"/>
      <c r="HYP154" s="4"/>
      <c r="HYQ154" s="4"/>
      <c r="HYR154" s="4"/>
      <c r="HYS154" s="4"/>
      <c r="HYT154" s="4"/>
      <c r="HYU154" s="4"/>
      <c r="HYV154" s="4"/>
      <c r="HYW154" s="4"/>
      <c r="HYX154" s="4"/>
      <c r="HYY154" s="4"/>
      <c r="HYZ154" s="4"/>
      <c r="HZA154" s="4"/>
      <c r="HZB154" s="4"/>
      <c r="HZC154" s="4"/>
      <c r="HZD154" s="4"/>
      <c r="HZE154" s="4"/>
      <c r="HZF154" s="4"/>
      <c r="HZG154" s="4"/>
      <c r="HZH154" s="4"/>
      <c r="HZI154" s="4"/>
      <c r="HZJ154" s="4"/>
      <c r="HZK154" s="4"/>
      <c r="HZL154" s="4"/>
      <c r="HZM154" s="4"/>
      <c r="HZN154" s="4"/>
      <c r="HZO154" s="4"/>
      <c r="HZP154" s="4"/>
      <c r="HZQ154" s="4"/>
      <c r="HZR154" s="4"/>
      <c r="HZS154" s="4"/>
      <c r="HZT154" s="4"/>
      <c r="HZU154" s="4"/>
      <c r="HZV154" s="4"/>
      <c r="HZW154" s="4"/>
      <c r="HZX154" s="4"/>
      <c r="HZY154" s="4"/>
      <c r="HZZ154" s="4"/>
      <c r="IAA154" s="4"/>
      <c r="IAB154" s="4"/>
      <c r="IAC154" s="4"/>
      <c r="IAD154" s="4"/>
      <c r="IAE154" s="4"/>
      <c r="IAF154" s="4"/>
      <c r="IAG154" s="4"/>
      <c r="IAH154" s="4"/>
      <c r="IAI154" s="4"/>
      <c r="IAJ154" s="4"/>
      <c r="IAK154" s="4"/>
      <c r="IAL154" s="4"/>
      <c r="IAM154" s="4"/>
      <c r="IAN154" s="4"/>
      <c r="IAO154" s="4"/>
      <c r="IAP154" s="4"/>
      <c r="IAQ154" s="4"/>
      <c r="IAR154" s="4"/>
      <c r="IAS154" s="4"/>
      <c r="IAT154" s="4"/>
      <c r="IAU154" s="4"/>
      <c r="IAV154" s="4"/>
      <c r="IAW154" s="4"/>
      <c r="IAX154" s="4"/>
      <c r="IAY154" s="4"/>
      <c r="IAZ154" s="4"/>
      <c r="IBA154" s="4"/>
      <c r="IBB154" s="4"/>
      <c r="IBC154" s="4"/>
      <c r="IBD154" s="4"/>
      <c r="IBE154" s="4"/>
      <c r="IBF154" s="4"/>
      <c r="IBG154" s="4"/>
      <c r="IBH154" s="4"/>
      <c r="IBI154" s="4"/>
      <c r="IBJ154" s="4"/>
      <c r="IBK154" s="4"/>
      <c r="IBL154" s="4"/>
      <c r="IBM154" s="4"/>
      <c r="IBN154" s="4"/>
      <c r="IBO154" s="4"/>
      <c r="IBP154" s="4"/>
      <c r="IBQ154" s="4"/>
      <c r="IBR154" s="4"/>
      <c r="IBS154" s="4"/>
      <c r="IBT154" s="4"/>
      <c r="IBU154" s="4"/>
      <c r="IBV154" s="4"/>
      <c r="IBW154" s="4"/>
      <c r="IBX154" s="4"/>
      <c r="IBY154" s="4"/>
      <c r="IBZ154" s="4"/>
      <c r="ICA154" s="4"/>
      <c r="ICB154" s="4"/>
      <c r="ICC154" s="4"/>
      <c r="ICD154" s="4"/>
      <c r="ICE154" s="4"/>
      <c r="ICF154" s="4"/>
      <c r="ICG154" s="4"/>
      <c r="ICH154" s="4"/>
      <c r="ICI154" s="4"/>
      <c r="ICJ154" s="4"/>
      <c r="ICK154" s="4"/>
      <c r="ICL154" s="4"/>
      <c r="ICM154" s="4"/>
      <c r="ICN154" s="4"/>
      <c r="ICO154" s="4"/>
      <c r="ICP154" s="4"/>
      <c r="ICQ154" s="4"/>
      <c r="ICR154" s="4"/>
      <c r="ICS154" s="4"/>
      <c r="ICT154" s="4"/>
      <c r="ICU154" s="4"/>
      <c r="ICV154" s="4"/>
      <c r="ICW154" s="4"/>
      <c r="ICX154" s="4"/>
      <c r="ICY154" s="4"/>
      <c r="ICZ154" s="4"/>
      <c r="IDA154" s="4"/>
      <c r="IDB154" s="4"/>
      <c r="IDC154" s="4"/>
      <c r="IDD154" s="4"/>
      <c r="IDE154" s="4"/>
      <c r="IDF154" s="4"/>
      <c r="IDG154" s="4"/>
      <c r="IDH154" s="4"/>
      <c r="IDI154" s="4"/>
      <c r="IDJ154" s="4"/>
      <c r="IDK154" s="4"/>
      <c r="IDL154" s="4"/>
      <c r="IDM154" s="4"/>
      <c r="IDN154" s="4"/>
      <c r="IDO154" s="4"/>
      <c r="IDP154" s="4"/>
      <c r="IDQ154" s="4"/>
      <c r="IDR154" s="4"/>
      <c r="IDS154" s="4"/>
      <c r="IDT154" s="4"/>
      <c r="IDU154" s="4"/>
      <c r="IDV154" s="4"/>
      <c r="IDW154" s="4"/>
      <c r="IDX154" s="4"/>
      <c r="IDY154" s="4"/>
      <c r="IDZ154" s="4"/>
      <c r="IEA154" s="4"/>
      <c r="IEB154" s="4"/>
      <c r="IEC154" s="4"/>
      <c r="IED154" s="4"/>
      <c r="IEE154" s="4"/>
      <c r="IEF154" s="4"/>
      <c r="IEG154" s="4"/>
      <c r="IEH154" s="4"/>
      <c r="IEI154" s="4"/>
      <c r="IEJ154" s="4"/>
      <c r="IEK154" s="4"/>
      <c r="IEL154" s="4"/>
      <c r="IEM154" s="4"/>
      <c r="IEN154" s="4"/>
      <c r="IEO154" s="4"/>
      <c r="IEP154" s="4"/>
      <c r="IEQ154" s="4"/>
      <c r="IER154" s="4"/>
      <c r="IES154" s="4"/>
      <c r="IET154" s="4"/>
      <c r="IEU154" s="4"/>
      <c r="IEV154" s="4"/>
      <c r="IEW154" s="4"/>
      <c r="IEX154" s="4"/>
      <c r="IEY154" s="4"/>
      <c r="IEZ154" s="4"/>
      <c r="IFA154" s="4"/>
      <c r="IFB154" s="4"/>
      <c r="IFC154" s="4"/>
      <c r="IFD154" s="4"/>
      <c r="IFE154" s="4"/>
      <c r="IFF154" s="4"/>
      <c r="IFG154" s="4"/>
      <c r="IFH154" s="4"/>
      <c r="IFI154" s="4"/>
      <c r="IFJ154" s="4"/>
      <c r="IFK154" s="4"/>
      <c r="IFL154" s="4"/>
      <c r="IFM154" s="4"/>
      <c r="IFN154" s="4"/>
      <c r="IFO154" s="4"/>
      <c r="IFP154" s="4"/>
      <c r="IFQ154" s="4"/>
      <c r="IFR154" s="4"/>
      <c r="IFS154" s="4"/>
      <c r="IFT154" s="4"/>
      <c r="IFU154" s="4"/>
      <c r="IFV154" s="4"/>
      <c r="IFW154" s="4"/>
      <c r="IFX154" s="4"/>
      <c r="IFY154" s="4"/>
      <c r="IFZ154" s="4"/>
      <c r="IGA154" s="4"/>
      <c r="IGB154" s="4"/>
      <c r="IGC154" s="4"/>
      <c r="IGD154" s="4"/>
      <c r="IGE154" s="4"/>
      <c r="IGF154" s="4"/>
      <c r="IGG154" s="4"/>
      <c r="IGH154" s="4"/>
      <c r="IGI154" s="4"/>
      <c r="IGJ154" s="4"/>
      <c r="IGK154" s="4"/>
      <c r="IGL154" s="4"/>
      <c r="IGM154" s="4"/>
      <c r="IGN154" s="4"/>
      <c r="IGO154" s="4"/>
      <c r="IGP154" s="4"/>
      <c r="IGQ154" s="4"/>
      <c r="IGR154" s="4"/>
      <c r="IGS154" s="4"/>
      <c r="IGT154" s="4"/>
      <c r="IGU154" s="4"/>
      <c r="IGV154" s="4"/>
      <c r="IGW154" s="4"/>
      <c r="IGX154" s="4"/>
      <c r="IGY154" s="4"/>
      <c r="IGZ154" s="4"/>
      <c r="IHA154" s="4"/>
      <c r="IHB154" s="4"/>
      <c r="IHC154" s="4"/>
      <c r="IHD154" s="4"/>
      <c r="IHE154" s="4"/>
      <c r="IHF154" s="4"/>
      <c r="IHG154" s="4"/>
      <c r="IHH154" s="4"/>
      <c r="IHI154" s="4"/>
      <c r="IHJ154" s="4"/>
      <c r="IHK154" s="4"/>
      <c r="IHL154" s="4"/>
      <c r="IHM154" s="4"/>
      <c r="IHN154" s="4"/>
      <c r="IHO154" s="4"/>
      <c r="IHP154" s="4"/>
      <c r="IHQ154" s="4"/>
      <c r="IHR154" s="4"/>
      <c r="IHS154" s="4"/>
      <c r="IHT154" s="4"/>
      <c r="IHU154" s="4"/>
      <c r="IHV154" s="4"/>
      <c r="IHW154" s="4"/>
      <c r="IHX154" s="4"/>
      <c r="IHY154" s="4"/>
      <c r="IHZ154" s="4"/>
      <c r="IIA154" s="4"/>
      <c r="IIB154" s="4"/>
      <c r="IIC154" s="4"/>
      <c r="IID154" s="4"/>
      <c r="IIE154" s="4"/>
      <c r="IIF154" s="4"/>
      <c r="IIG154" s="4"/>
      <c r="IIH154" s="4"/>
      <c r="III154" s="4"/>
      <c r="IIJ154" s="4"/>
      <c r="IIK154" s="4"/>
      <c r="IIL154" s="4"/>
      <c r="IIM154" s="4"/>
      <c r="IIN154" s="4"/>
      <c r="IIO154" s="4"/>
      <c r="IIP154" s="4"/>
      <c r="IIQ154" s="4"/>
      <c r="IIR154" s="4"/>
      <c r="IIS154" s="4"/>
      <c r="IIT154" s="4"/>
      <c r="IIU154" s="4"/>
      <c r="IIV154" s="4"/>
      <c r="IIW154" s="4"/>
      <c r="IIX154" s="4"/>
      <c r="IIY154" s="4"/>
      <c r="IIZ154" s="4"/>
      <c r="IJA154" s="4"/>
      <c r="IJB154" s="4"/>
      <c r="IJC154" s="4"/>
      <c r="IJD154" s="4"/>
      <c r="IJE154" s="4"/>
      <c r="IJF154" s="4"/>
      <c r="IJG154" s="4"/>
      <c r="IJH154" s="4"/>
      <c r="IJI154" s="4"/>
      <c r="IJJ154" s="4"/>
      <c r="IJK154" s="4"/>
      <c r="IJL154" s="4"/>
      <c r="IJM154" s="4"/>
      <c r="IJN154" s="4"/>
      <c r="IJO154" s="4"/>
      <c r="IJP154" s="4"/>
      <c r="IJQ154" s="4"/>
      <c r="IJR154" s="4"/>
      <c r="IJS154" s="4"/>
      <c r="IJT154" s="4"/>
      <c r="IJU154" s="4"/>
      <c r="IJV154" s="4"/>
      <c r="IJW154" s="4"/>
      <c r="IJX154" s="4"/>
      <c r="IJY154" s="4"/>
      <c r="IJZ154" s="4"/>
      <c r="IKA154" s="4"/>
      <c r="IKB154" s="4"/>
      <c r="IKC154" s="4"/>
      <c r="IKD154" s="4"/>
      <c r="IKE154" s="4"/>
      <c r="IKF154" s="4"/>
      <c r="IKG154" s="4"/>
      <c r="IKH154" s="4"/>
      <c r="IKI154" s="4"/>
      <c r="IKJ154" s="4"/>
      <c r="IKK154" s="4"/>
      <c r="IKL154" s="4"/>
      <c r="IKM154" s="4"/>
      <c r="IKN154" s="4"/>
      <c r="IKO154" s="4"/>
      <c r="IKP154" s="4"/>
      <c r="IKQ154" s="4"/>
      <c r="IKR154" s="4"/>
      <c r="IKS154" s="4"/>
      <c r="IKT154" s="4"/>
      <c r="IKU154" s="4"/>
      <c r="IKV154" s="4"/>
      <c r="IKW154" s="4"/>
      <c r="IKX154" s="4"/>
      <c r="IKY154" s="4"/>
      <c r="IKZ154" s="4"/>
      <c r="ILA154" s="4"/>
      <c r="ILB154" s="4"/>
      <c r="ILC154" s="4"/>
      <c r="ILD154" s="4"/>
      <c r="ILE154" s="4"/>
      <c r="ILF154" s="4"/>
      <c r="ILG154" s="4"/>
      <c r="ILH154" s="4"/>
      <c r="ILI154" s="4"/>
      <c r="ILJ154" s="4"/>
      <c r="ILK154" s="4"/>
      <c r="ILL154" s="4"/>
      <c r="ILM154" s="4"/>
      <c r="ILN154" s="4"/>
      <c r="ILO154" s="4"/>
      <c r="ILP154" s="4"/>
      <c r="ILQ154" s="4"/>
      <c r="ILR154" s="4"/>
      <c r="ILS154" s="4"/>
      <c r="ILT154" s="4"/>
      <c r="ILU154" s="4"/>
      <c r="ILV154" s="4"/>
      <c r="ILW154" s="4"/>
      <c r="ILX154" s="4"/>
      <c r="ILY154" s="4"/>
      <c r="ILZ154" s="4"/>
      <c r="IMA154" s="4"/>
      <c r="IMB154" s="4"/>
      <c r="IMC154" s="4"/>
      <c r="IMD154" s="4"/>
      <c r="IME154" s="4"/>
      <c r="IMF154" s="4"/>
      <c r="IMG154" s="4"/>
      <c r="IMH154" s="4"/>
      <c r="IMI154" s="4"/>
      <c r="IMJ154" s="4"/>
      <c r="IMK154" s="4"/>
      <c r="IML154" s="4"/>
      <c r="IMM154" s="4"/>
      <c r="IMN154" s="4"/>
      <c r="IMO154" s="4"/>
      <c r="IMP154" s="4"/>
      <c r="IMQ154" s="4"/>
      <c r="IMR154" s="4"/>
      <c r="IMS154" s="4"/>
      <c r="IMT154" s="4"/>
      <c r="IMU154" s="4"/>
      <c r="IMV154" s="4"/>
      <c r="IMW154" s="4"/>
      <c r="IMX154" s="4"/>
      <c r="IMY154" s="4"/>
      <c r="IMZ154" s="4"/>
      <c r="INA154" s="4"/>
      <c r="INB154" s="4"/>
      <c r="INC154" s="4"/>
      <c r="IND154" s="4"/>
      <c r="INE154" s="4"/>
      <c r="INF154" s="4"/>
      <c r="ING154" s="4"/>
      <c r="INH154" s="4"/>
      <c r="INI154" s="4"/>
      <c r="INJ154" s="4"/>
      <c r="INK154" s="4"/>
      <c r="INL154" s="4"/>
      <c r="INM154" s="4"/>
      <c r="INN154" s="4"/>
      <c r="INO154" s="4"/>
      <c r="INP154" s="4"/>
      <c r="INQ154" s="4"/>
      <c r="INR154" s="4"/>
      <c r="INS154" s="4"/>
      <c r="INT154" s="4"/>
      <c r="INU154" s="4"/>
      <c r="INV154" s="4"/>
      <c r="INW154" s="4"/>
      <c r="INX154" s="4"/>
      <c r="INY154" s="4"/>
      <c r="INZ154" s="4"/>
      <c r="IOA154" s="4"/>
      <c r="IOB154" s="4"/>
      <c r="IOC154" s="4"/>
      <c r="IOD154" s="4"/>
      <c r="IOE154" s="4"/>
      <c r="IOF154" s="4"/>
      <c r="IOG154" s="4"/>
      <c r="IOH154" s="4"/>
      <c r="IOI154" s="4"/>
      <c r="IOJ154" s="4"/>
      <c r="IOK154" s="4"/>
      <c r="IOL154" s="4"/>
      <c r="IOM154" s="4"/>
      <c r="ION154" s="4"/>
      <c r="IOO154" s="4"/>
      <c r="IOP154" s="4"/>
      <c r="IOQ154" s="4"/>
      <c r="IOR154" s="4"/>
      <c r="IOS154" s="4"/>
      <c r="IOT154" s="4"/>
      <c r="IOU154" s="4"/>
      <c r="IOV154" s="4"/>
      <c r="IOW154" s="4"/>
      <c r="IOX154" s="4"/>
      <c r="IOY154" s="4"/>
      <c r="IOZ154" s="4"/>
      <c r="IPA154" s="4"/>
      <c r="IPB154" s="4"/>
      <c r="IPC154" s="4"/>
      <c r="IPD154" s="4"/>
      <c r="IPE154" s="4"/>
      <c r="IPF154" s="4"/>
      <c r="IPG154" s="4"/>
      <c r="IPH154" s="4"/>
      <c r="IPI154" s="4"/>
      <c r="IPJ154" s="4"/>
      <c r="IPK154" s="4"/>
      <c r="IPL154" s="4"/>
      <c r="IPM154" s="4"/>
      <c r="IPN154" s="4"/>
      <c r="IPO154" s="4"/>
      <c r="IPP154" s="4"/>
      <c r="IPQ154" s="4"/>
      <c r="IPR154" s="4"/>
      <c r="IPS154" s="4"/>
      <c r="IPT154" s="4"/>
      <c r="IPU154" s="4"/>
      <c r="IPV154" s="4"/>
      <c r="IPW154" s="4"/>
      <c r="IPX154" s="4"/>
      <c r="IPY154" s="4"/>
      <c r="IPZ154" s="4"/>
      <c r="IQA154" s="4"/>
      <c r="IQB154" s="4"/>
      <c r="IQC154" s="4"/>
      <c r="IQD154" s="4"/>
      <c r="IQE154" s="4"/>
      <c r="IQF154" s="4"/>
      <c r="IQG154" s="4"/>
      <c r="IQH154" s="4"/>
      <c r="IQI154" s="4"/>
      <c r="IQJ154" s="4"/>
      <c r="IQK154" s="4"/>
      <c r="IQL154" s="4"/>
      <c r="IQM154" s="4"/>
      <c r="IQN154" s="4"/>
      <c r="IQO154" s="4"/>
      <c r="IQP154" s="4"/>
      <c r="IQQ154" s="4"/>
      <c r="IQR154" s="4"/>
      <c r="IQS154" s="4"/>
      <c r="IQT154" s="4"/>
      <c r="IQU154" s="4"/>
      <c r="IQV154" s="4"/>
      <c r="IQW154" s="4"/>
      <c r="IQX154" s="4"/>
      <c r="IQY154" s="4"/>
      <c r="IQZ154" s="4"/>
      <c r="IRA154" s="4"/>
      <c r="IRB154" s="4"/>
      <c r="IRC154" s="4"/>
      <c r="IRD154" s="4"/>
      <c r="IRE154" s="4"/>
      <c r="IRF154" s="4"/>
      <c r="IRG154" s="4"/>
      <c r="IRH154" s="4"/>
      <c r="IRI154" s="4"/>
      <c r="IRJ154" s="4"/>
      <c r="IRK154" s="4"/>
      <c r="IRL154" s="4"/>
      <c r="IRM154" s="4"/>
      <c r="IRN154" s="4"/>
      <c r="IRO154" s="4"/>
      <c r="IRP154" s="4"/>
      <c r="IRQ154" s="4"/>
      <c r="IRR154" s="4"/>
      <c r="IRS154" s="4"/>
      <c r="IRT154" s="4"/>
      <c r="IRU154" s="4"/>
      <c r="IRV154" s="4"/>
      <c r="IRW154" s="4"/>
      <c r="IRX154" s="4"/>
      <c r="IRY154" s="4"/>
      <c r="IRZ154" s="4"/>
      <c r="ISA154" s="4"/>
      <c r="ISB154" s="4"/>
      <c r="ISC154" s="4"/>
      <c r="ISD154" s="4"/>
      <c r="ISE154" s="4"/>
      <c r="ISF154" s="4"/>
      <c r="ISG154" s="4"/>
      <c r="ISH154" s="4"/>
      <c r="ISI154" s="4"/>
      <c r="ISJ154" s="4"/>
      <c r="ISK154" s="4"/>
      <c r="ISL154" s="4"/>
      <c r="ISM154" s="4"/>
      <c r="ISN154" s="4"/>
      <c r="ISO154" s="4"/>
      <c r="ISP154" s="4"/>
      <c r="ISQ154" s="4"/>
      <c r="ISR154" s="4"/>
      <c r="ISS154" s="4"/>
      <c r="IST154" s="4"/>
      <c r="ISU154" s="4"/>
      <c r="ISV154" s="4"/>
      <c r="ISW154" s="4"/>
      <c r="ISX154" s="4"/>
      <c r="ISY154" s="4"/>
      <c r="ISZ154" s="4"/>
      <c r="ITA154" s="4"/>
      <c r="ITB154" s="4"/>
      <c r="ITC154" s="4"/>
      <c r="ITD154" s="4"/>
      <c r="ITE154" s="4"/>
      <c r="ITF154" s="4"/>
      <c r="ITG154" s="4"/>
      <c r="ITH154" s="4"/>
      <c r="ITI154" s="4"/>
      <c r="ITJ154" s="4"/>
      <c r="ITK154" s="4"/>
      <c r="ITL154" s="4"/>
      <c r="ITM154" s="4"/>
      <c r="ITN154" s="4"/>
      <c r="ITO154" s="4"/>
      <c r="ITP154" s="4"/>
      <c r="ITQ154" s="4"/>
      <c r="ITR154" s="4"/>
      <c r="ITS154" s="4"/>
      <c r="ITT154" s="4"/>
      <c r="ITU154" s="4"/>
      <c r="ITV154" s="4"/>
      <c r="ITW154" s="4"/>
      <c r="ITX154" s="4"/>
      <c r="ITY154" s="4"/>
      <c r="ITZ154" s="4"/>
      <c r="IUA154" s="4"/>
      <c r="IUB154" s="4"/>
      <c r="IUC154" s="4"/>
      <c r="IUD154" s="4"/>
      <c r="IUE154" s="4"/>
      <c r="IUF154" s="4"/>
      <c r="IUG154" s="4"/>
      <c r="IUH154" s="4"/>
      <c r="IUI154" s="4"/>
      <c r="IUJ154" s="4"/>
      <c r="IUK154" s="4"/>
      <c r="IUL154" s="4"/>
      <c r="IUM154" s="4"/>
      <c r="IUN154" s="4"/>
      <c r="IUO154" s="4"/>
      <c r="IUP154" s="4"/>
      <c r="IUQ154" s="4"/>
      <c r="IUR154" s="4"/>
      <c r="IUS154" s="4"/>
      <c r="IUT154" s="4"/>
      <c r="IUU154" s="4"/>
      <c r="IUV154" s="4"/>
      <c r="IUW154" s="4"/>
      <c r="IUX154" s="4"/>
      <c r="IUY154" s="4"/>
      <c r="IUZ154" s="4"/>
      <c r="IVA154" s="4"/>
      <c r="IVB154" s="4"/>
      <c r="IVC154" s="4"/>
      <c r="IVD154" s="4"/>
      <c r="IVE154" s="4"/>
      <c r="IVF154" s="4"/>
      <c r="IVG154" s="4"/>
      <c r="IVH154" s="4"/>
      <c r="IVI154" s="4"/>
      <c r="IVJ154" s="4"/>
      <c r="IVK154" s="4"/>
      <c r="IVL154" s="4"/>
      <c r="IVM154" s="4"/>
      <c r="IVN154" s="4"/>
      <c r="IVO154" s="4"/>
      <c r="IVP154" s="4"/>
      <c r="IVQ154" s="4"/>
      <c r="IVR154" s="4"/>
      <c r="IVS154" s="4"/>
      <c r="IVT154" s="4"/>
      <c r="IVU154" s="4"/>
      <c r="IVV154" s="4"/>
      <c r="IVW154" s="4"/>
      <c r="IVX154" s="4"/>
      <c r="IVY154" s="4"/>
      <c r="IVZ154" s="4"/>
      <c r="IWA154" s="4"/>
      <c r="IWB154" s="4"/>
      <c r="IWC154" s="4"/>
      <c r="IWD154" s="4"/>
      <c r="IWE154" s="4"/>
      <c r="IWF154" s="4"/>
      <c r="IWG154" s="4"/>
      <c r="IWH154" s="4"/>
      <c r="IWI154" s="4"/>
      <c r="IWJ154" s="4"/>
      <c r="IWK154" s="4"/>
      <c r="IWL154" s="4"/>
      <c r="IWM154" s="4"/>
      <c r="IWN154" s="4"/>
      <c r="IWO154" s="4"/>
      <c r="IWP154" s="4"/>
      <c r="IWQ154" s="4"/>
      <c r="IWR154" s="4"/>
      <c r="IWS154" s="4"/>
      <c r="IWT154" s="4"/>
      <c r="IWU154" s="4"/>
      <c r="IWV154" s="4"/>
      <c r="IWW154" s="4"/>
      <c r="IWX154" s="4"/>
      <c r="IWY154" s="4"/>
      <c r="IWZ154" s="4"/>
      <c r="IXA154" s="4"/>
      <c r="IXB154" s="4"/>
      <c r="IXC154" s="4"/>
      <c r="IXD154" s="4"/>
      <c r="IXE154" s="4"/>
      <c r="IXF154" s="4"/>
      <c r="IXG154" s="4"/>
      <c r="IXH154" s="4"/>
      <c r="IXI154" s="4"/>
      <c r="IXJ154" s="4"/>
      <c r="IXK154" s="4"/>
      <c r="IXL154" s="4"/>
      <c r="IXM154" s="4"/>
      <c r="IXN154" s="4"/>
      <c r="IXO154" s="4"/>
      <c r="IXP154" s="4"/>
      <c r="IXQ154" s="4"/>
      <c r="IXR154" s="4"/>
      <c r="IXS154" s="4"/>
      <c r="IXT154" s="4"/>
      <c r="IXU154" s="4"/>
      <c r="IXV154" s="4"/>
      <c r="IXW154" s="4"/>
      <c r="IXX154" s="4"/>
      <c r="IXY154" s="4"/>
      <c r="IXZ154" s="4"/>
      <c r="IYA154" s="4"/>
      <c r="IYB154" s="4"/>
      <c r="IYC154" s="4"/>
      <c r="IYD154" s="4"/>
      <c r="IYE154" s="4"/>
      <c r="IYF154" s="4"/>
      <c r="IYG154" s="4"/>
      <c r="IYH154" s="4"/>
      <c r="IYI154" s="4"/>
      <c r="IYJ154" s="4"/>
      <c r="IYK154" s="4"/>
      <c r="IYL154" s="4"/>
      <c r="IYM154" s="4"/>
      <c r="IYN154" s="4"/>
      <c r="IYO154" s="4"/>
      <c r="IYP154" s="4"/>
      <c r="IYQ154" s="4"/>
      <c r="IYR154" s="4"/>
      <c r="IYS154" s="4"/>
      <c r="IYT154" s="4"/>
      <c r="IYU154" s="4"/>
      <c r="IYV154" s="4"/>
      <c r="IYW154" s="4"/>
      <c r="IYX154" s="4"/>
      <c r="IYY154" s="4"/>
      <c r="IYZ154" s="4"/>
      <c r="IZA154" s="4"/>
      <c r="IZB154" s="4"/>
      <c r="IZC154" s="4"/>
      <c r="IZD154" s="4"/>
      <c r="IZE154" s="4"/>
      <c r="IZF154" s="4"/>
      <c r="IZG154" s="4"/>
      <c r="IZH154" s="4"/>
      <c r="IZI154" s="4"/>
      <c r="IZJ154" s="4"/>
      <c r="IZK154" s="4"/>
      <c r="IZL154" s="4"/>
      <c r="IZM154" s="4"/>
      <c r="IZN154" s="4"/>
      <c r="IZO154" s="4"/>
      <c r="IZP154" s="4"/>
      <c r="IZQ154" s="4"/>
      <c r="IZR154" s="4"/>
      <c r="IZS154" s="4"/>
      <c r="IZT154" s="4"/>
      <c r="IZU154" s="4"/>
      <c r="IZV154" s="4"/>
      <c r="IZW154" s="4"/>
      <c r="IZX154" s="4"/>
      <c r="IZY154" s="4"/>
      <c r="IZZ154" s="4"/>
      <c r="JAA154" s="4"/>
      <c r="JAB154" s="4"/>
      <c r="JAC154" s="4"/>
      <c r="JAD154" s="4"/>
      <c r="JAE154" s="4"/>
      <c r="JAF154" s="4"/>
      <c r="JAG154" s="4"/>
      <c r="JAH154" s="4"/>
      <c r="JAI154" s="4"/>
      <c r="JAJ154" s="4"/>
      <c r="JAK154" s="4"/>
      <c r="JAL154" s="4"/>
      <c r="JAM154" s="4"/>
      <c r="JAN154" s="4"/>
      <c r="JAO154" s="4"/>
      <c r="JAP154" s="4"/>
      <c r="JAQ154" s="4"/>
      <c r="JAR154" s="4"/>
      <c r="JAS154" s="4"/>
      <c r="JAT154" s="4"/>
      <c r="JAU154" s="4"/>
      <c r="JAV154" s="4"/>
      <c r="JAW154" s="4"/>
      <c r="JAX154" s="4"/>
      <c r="JAY154" s="4"/>
      <c r="JAZ154" s="4"/>
      <c r="JBA154" s="4"/>
      <c r="JBB154" s="4"/>
      <c r="JBC154" s="4"/>
      <c r="JBD154" s="4"/>
      <c r="JBE154" s="4"/>
      <c r="JBF154" s="4"/>
      <c r="JBG154" s="4"/>
      <c r="JBH154" s="4"/>
      <c r="JBI154" s="4"/>
      <c r="JBJ154" s="4"/>
      <c r="JBK154" s="4"/>
      <c r="JBL154" s="4"/>
      <c r="JBM154" s="4"/>
      <c r="JBN154" s="4"/>
      <c r="JBO154" s="4"/>
      <c r="JBP154" s="4"/>
      <c r="JBQ154" s="4"/>
      <c r="JBR154" s="4"/>
      <c r="JBS154" s="4"/>
      <c r="JBT154" s="4"/>
      <c r="JBU154" s="4"/>
      <c r="JBV154" s="4"/>
      <c r="JBW154" s="4"/>
      <c r="JBX154" s="4"/>
      <c r="JBY154" s="4"/>
      <c r="JBZ154" s="4"/>
      <c r="JCA154" s="4"/>
      <c r="JCB154" s="4"/>
      <c r="JCC154" s="4"/>
      <c r="JCD154" s="4"/>
      <c r="JCE154" s="4"/>
      <c r="JCF154" s="4"/>
      <c r="JCG154" s="4"/>
      <c r="JCH154" s="4"/>
      <c r="JCI154" s="4"/>
      <c r="JCJ154" s="4"/>
      <c r="JCK154" s="4"/>
      <c r="JCL154" s="4"/>
      <c r="JCM154" s="4"/>
      <c r="JCN154" s="4"/>
      <c r="JCO154" s="4"/>
      <c r="JCP154" s="4"/>
      <c r="JCQ154" s="4"/>
      <c r="JCR154" s="4"/>
      <c r="JCS154" s="4"/>
      <c r="JCT154" s="4"/>
      <c r="JCU154" s="4"/>
      <c r="JCV154" s="4"/>
      <c r="JCW154" s="4"/>
      <c r="JCX154" s="4"/>
      <c r="JCY154" s="4"/>
      <c r="JCZ154" s="4"/>
      <c r="JDA154" s="4"/>
      <c r="JDB154" s="4"/>
      <c r="JDC154" s="4"/>
      <c r="JDD154" s="4"/>
      <c r="JDE154" s="4"/>
      <c r="JDF154" s="4"/>
      <c r="JDG154" s="4"/>
      <c r="JDH154" s="4"/>
      <c r="JDI154" s="4"/>
      <c r="JDJ154" s="4"/>
      <c r="JDK154" s="4"/>
      <c r="JDL154" s="4"/>
      <c r="JDM154" s="4"/>
      <c r="JDN154" s="4"/>
      <c r="JDO154" s="4"/>
      <c r="JDP154" s="4"/>
      <c r="JDQ154" s="4"/>
      <c r="JDR154" s="4"/>
      <c r="JDS154" s="4"/>
      <c r="JDT154" s="4"/>
      <c r="JDU154" s="4"/>
      <c r="JDV154" s="4"/>
      <c r="JDW154" s="4"/>
      <c r="JDX154" s="4"/>
      <c r="JDY154" s="4"/>
      <c r="JDZ154" s="4"/>
      <c r="JEA154" s="4"/>
      <c r="JEB154" s="4"/>
      <c r="JEC154" s="4"/>
      <c r="JED154" s="4"/>
      <c r="JEE154" s="4"/>
      <c r="JEF154" s="4"/>
      <c r="JEG154" s="4"/>
      <c r="JEH154" s="4"/>
      <c r="JEI154" s="4"/>
      <c r="JEJ154" s="4"/>
      <c r="JEK154" s="4"/>
      <c r="JEL154" s="4"/>
      <c r="JEM154" s="4"/>
      <c r="JEN154" s="4"/>
      <c r="JEO154" s="4"/>
      <c r="JEP154" s="4"/>
      <c r="JEQ154" s="4"/>
      <c r="JER154" s="4"/>
      <c r="JES154" s="4"/>
      <c r="JET154" s="4"/>
      <c r="JEU154" s="4"/>
      <c r="JEV154" s="4"/>
      <c r="JEW154" s="4"/>
      <c r="JEX154" s="4"/>
      <c r="JEY154" s="4"/>
      <c r="JEZ154" s="4"/>
      <c r="JFA154" s="4"/>
      <c r="JFB154" s="4"/>
      <c r="JFC154" s="4"/>
      <c r="JFD154" s="4"/>
      <c r="JFE154" s="4"/>
      <c r="JFF154" s="4"/>
      <c r="JFG154" s="4"/>
      <c r="JFH154" s="4"/>
      <c r="JFI154" s="4"/>
      <c r="JFJ154" s="4"/>
      <c r="JFK154" s="4"/>
      <c r="JFL154" s="4"/>
      <c r="JFM154" s="4"/>
      <c r="JFN154" s="4"/>
      <c r="JFO154" s="4"/>
      <c r="JFP154" s="4"/>
      <c r="JFQ154" s="4"/>
      <c r="JFR154" s="4"/>
      <c r="JFS154" s="4"/>
      <c r="JFT154" s="4"/>
      <c r="JFU154" s="4"/>
      <c r="JFV154" s="4"/>
      <c r="JFW154" s="4"/>
      <c r="JFX154" s="4"/>
      <c r="JFY154" s="4"/>
      <c r="JFZ154" s="4"/>
      <c r="JGA154" s="4"/>
      <c r="JGB154" s="4"/>
      <c r="JGC154" s="4"/>
      <c r="JGD154" s="4"/>
      <c r="JGE154" s="4"/>
      <c r="JGF154" s="4"/>
      <c r="JGG154" s="4"/>
      <c r="JGH154" s="4"/>
      <c r="JGI154" s="4"/>
      <c r="JGJ154" s="4"/>
      <c r="JGK154" s="4"/>
      <c r="JGL154" s="4"/>
      <c r="JGM154" s="4"/>
      <c r="JGN154" s="4"/>
      <c r="JGO154" s="4"/>
      <c r="JGP154" s="4"/>
      <c r="JGQ154" s="4"/>
      <c r="JGR154" s="4"/>
      <c r="JGS154" s="4"/>
      <c r="JGT154" s="4"/>
      <c r="JGU154" s="4"/>
      <c r="JGV154" s="4"/>
      <c r="JGW154" s="4"/>
      <c r="JGX154" s="4"/>
      <c r="JGY154" s="4"/>
      <c r="JGZ154" s="4"/>
      <c r="JHA154" s="4"/>
      <c r="JHB154" s="4"/>
      <c r="JHC154" s="4"/>
      <c r="JHD154" s="4"/>
      <c r="JHE154" s="4"/>
      <c r="JHF154" s="4"/>
      <c r="JHG154" s="4"/>
      <c r="JHH154" s="4"/>
      <c r="JHI154" s="4"/>
      <c r="JHJ154" s="4"/>
      <c r="JHK154" s="4"/>
      <c r="JHL154" s="4"/>
      <c r="JHM154" s="4"/>
      <c r="JHN154" s="4"/>
      <c r="JHO154" s="4"/>
      <c r="JHP154" s="4"/>
      <c r="JHQ154" s="4"/>
      <c r="JHR154" s="4"/>
      <c r="JHS154" s="4"/>
      <c r="JHT154" s="4"/>
      <c r="JHU154" s="4"/>
      <c r="JHV154" s="4"/>
      <c r="JHW154" s="4"/>
      <c r="JHX154" s="4"/>
      <c r="JHY154" s="4"/>
      <c r="JHZ154" s="4"/>
      <c r="JIA154" s="4"/>
      <c r="JIB154" s="4"/>
      <c r="JIC154" s="4"/>
      <c r="JID154" s="4"/>
      <c r="JIE154" s="4"/>
      <c r="JIF154" s="4"/>
      <c r="JIG154" s="4"/>
      <c r="JIH154" s="4"/>
      <c r="JII154" s="4"/>
      <c r="JIJ154" s="4"/>
      <c r="JIK154" s="4"/>
      <c r="JIL154" s="4"/>
      <c r="JIM154" s="4"/>
      <c r="JIN154" s="4"/>
      <c r="JIO154" s="4"/>
      <c r="JIP154" s="4"/>
      <c r="JIQ154" s="4"/>
      <c r="JIR154" s="4"/>
      <c r="JIS154" s="4"/>
      <c r="JIT154" s="4"/>
      <c r="JIU154" s="4"/>
      <c r="JIV154" s="4"/>
      <c r="JIW154" s="4"/>
      <c r="JIX154" s="4"/>
      <c r="JIY154" s="4"/>
      <c r="JIZ154" s="4"/>
      <c r="JJA154" s="4"/>
      <c r="JJB154" s="4"/>
      <c r="JJC154" s="4"/>
      <c r="JJD154" s="4"/>
      <c r="JJE154" s="4"/>
      <c r="JJF154" s="4"/>
      <c r="JJG154" s="4"/>
      <c r="JJH154" s="4"/>
      <c r="JJI154" s="4"/>
      <c r="JJJ154" s="4"/>
      <c r="JJK154" s="4"/>
      <c r="JJL154" s="4"/>
      <c r="JJM154" s="4"/>
      <c r="JJN154" s="4"/>
      <c r="JJO154" s="4"/>
      <c r="JJP154" s="4"/>
      <c r="JJQ154" s="4"/>
      <c r="JJR154" s="4"/>
      <c r="JJS154" s="4"/>
      <c r="JJT154" s="4"/>
      <c r="JJU154" s="4"/>
      <c r="JJV154" s="4"/>
      <c r="JJW154" s="4"/>
      <c r="JJX154" s="4"/>
      <c r="JJY154" s="4"/>
      <c r="JJZ154" s="4"/>
      <c r="JKA154" s="4"/>
      <c r="JKB154" s="4"/>
      <c r="JKC154" s="4"/>
      <c r="JKD154" s="4"/>
      <c r="JKE154" s="4"/>
      <c r="JKF154" s="4"/>
      <c r="JKG154" s="4"/>
      <c r="JKH154" s="4"/>
      <c r="JKI154" s="4"/>
      <c r="JKJ154" s="4"/>
      <c r="JKK154" s="4"/>
      <c r="JKL154" s="4"/>
      <c r="JKM154" s="4"/>
      <c r="JKN154" s="4"/>
      <c r="JKO154" s="4"/>
      <c r="JKP154" s="4"/>
      <c r="JKQ154" s="4"/>
      <c r="JKR154" s="4"/>
      <c r="JKS154" s="4"/>
      <c r="JKT154" s="4"/>
      <c r="JKU154" s="4"/>
      <c r="JKV154" s="4"/>
      <c r="JKW154" s="4"/>
      <c r="JKX154" s="4"/>
      <c r="JKY154" s="4"/>
      <c r="JKZ154" s="4"/>
      <c r="JLA154" s="4"/>
      <c r="JLB154" s="4"/>
      <c r="JLC154" s="4"/>
      <c r="JLD154" s="4"/>
      <c r="JLE154" s="4"/>
      <c r="JLF154" s="4"/>
      <c r="JLG154" s="4"/>
      <c r="JLH154" s="4"/>
      <c r="JLI154" s="4"/>
      <c r="JLJ154" s="4"/>
      <c r="JLK154" s="4"/>
      <c r="JLL154" s="4"/>
      <c r="JLM154" s="4"/>
      <c r="JLN154" s="4"/>
      <c r="JLO154" s="4"/>
      <c r="JLP154" s="4"/>
      <c r="JLQ154" s="4"/>
      <c r="JLR154" s="4"/>
      <c r="JLS154" s="4"/>
      <c r="JLT154" s="4"/>
      <c r="JLU154" s="4"/>
      <c r="JLV154" s="4"/>
      <c r="JLW154" s="4"/>
      <c r="JLX154" s="4"/>
      <c r="JLY154" s="4"/>
      <c r="JLZ154" s="4"/>
      <c r="JMA154" s="4"/>
      <c r="JMB154" s="4"/>
      <c r="JMC154" s="4"/>
      <c r="JMD154" s="4"/>
      <c r="JME154" s="4"/>
      <c r="JMF154" s="4"/>
      <c r="JMG154" s="4"/>
      <c r="JMH154" s="4"/>
      <c r="JMI154" s="4"/>
      <c r="JMJ154" s="4"/>
      <c r="JMK154" s="4"/>
      <c r="JML154" s="4"/>
      <c r="JMM154" s="4"/>
      <c r="JMN154" s="4"/>
      <c r="JMO154" s="4"/>
      <c r="JMP154" s="4"/>
      <c r="JMQ154" s="4"/>
      <c r="JMR154" s="4"/>
      <c r="JMS154" s="4"/>
      <c r="JMT154" s="4"/>
      <c r="JMU154" s="4"/>
      <c r="JMV154" s="4"/>
      <c r="JMW154" s="4"/>
      <c r="JMX154" s="4"/>
      <c r="JMY154" s="4"/>
      <c r="JMZ154" s="4"/>
      <c r="JNA154" s="4"/>
      <c r="JNB154" s="4"/>
      <c r="JNC154" s="4"/>
      <c r="JND154" s="4"/>
      <c r="JNE154" s="4"/>
      <c r="JNF154" s="4"/>
      <c r="JNG154" s="4"/>
      <c r="JNH154" s="4"/>
      <c r="JNI154" s="4"/>
      <c r="JNJ154" s="4"/>
      <c r="JNK154" s="4"/>
      <c r="JNL154" s="4"/>
      <c r="JNM154" s="4"/>
      <c r="JNN154" s="4"/>
      <c r="JNO154" s="4"/>
      <c r="JNP154" s="4"/>
      <c r="JNQ154" s="4"/>
      <c r="JNR154" s="4"/>
      <c r="JNS154" s="4"/>
      <c r="JNT154" s="4"/>
      <c r="JNU154" s="4"/>
      <c r="JNV154" s="4"/>
      <c r="JNW154" s="4"/>
      <c r="JNX154" s="4"/>
      <c r="JNY154" s="4"/>
      <c r="JNZ154" s="4"/>
      <c r="JOA154" s="4"/>
      <c r="JOB154" s="4"/>
      <c r="JOC154" s="4"/>
      <c r="JOD154" s="4"/>
      <c r="JOE154" s="4"/>
      <c r="JOF154" s="4"/>
      <c r="JOG154" s="4"/>
      <c r="JOH154" s="4"/>
      <c r="JOI154" s="4"/>
      <c r="JOJ154" s="4"/>
      <c r="JOK154" s="4"/>
      <c r="JOL154" s="4"/>
      <c r="JOM154" s="4"/>
      <c r="JON154" s="4"/>
      <c r="JOO154" s="4"/>
      <c r="JOP154" s="4"/>
      <c r="JOQ154" s="4"/>
      <c r="JOR154" s="4"/>
      <c r="JOS154" s="4"/>
      <c r="JOT154" s="4"/>
      <c r="JOU154" s="4"/>
      <c r="JOV154" s="4"/>
      <c r="JOW154" s="4"/>
      <c r="JOX154" s="4"/>
      <c r="JOY154" s="4"/>
      <c r="JOZ154" s="4"/>
      <c r="JPA154" s="4"/>
      <c r="JPB154" s="4"/>
      <c r="JPC154" s="4"/>
      <c r="JPD154" s="4"/>
      <c r="JPE154" s="4"/>
      <c r="JPF154" s="4"/>
      <c r="JPG154" s="4"/>
      <c r="JPH154" s="4"/>
      <c r="JPI154" s="4"/>
      <c r="JPJ154" s="4"/>
      <c r="JPK154" s="4"/>
      <c r="JPL154" s="4"/>
      <c r="JPM154" s="4"/>
      <c r="JPN154" s="4"/>
      <c r="JPO154" s="4"/>
      <c r="JPP154" s="4"/>
      <c r="JPQ154" s="4"/>
      <c r="JPR154" s="4"/>
      <c r="JPS154" s="4"/>
      <c r="JPT154" s="4"/>
      <c r="JPU154" s="4"/>
      <c r="JPV154" s="4"/>
      <c r="JPW154" s="4"/>
      <c r="JPX154" s="4"/>
      <c r="JPY154" s="4"/>
      <c r="JPZ154" s="4"/>
      <c r="JQA154" s="4"/>
      <c r="JQB154" s="4"/>
      <c r="JQC154" s="4"/>
      <c r="JQD154" s="4"/>
      <c r="JQE154" s="4"/>
      <c r="JQF154" s="4"/>
      <c r="JQG154" s="4"/>
      <c r="JQH154" s="4"/>
      <c r="JQI154" s="4"/>
      <c r="JQJ154" s="4"/>
      <c r="JQK154" s="4"/>
      <c r="JQL154" s="4"/>
      <c r="JQM154" s="4"/>
      <c r="JQN154" s="4"/>
      <c r="JQO154" s="4"/>
      <c r="JQP154" s="4"/>
      <c r="JQQ154" s="4"/>
      <c r="JQR154" s="4"/>
      <c r="JQS154" s="4"/>
      <c r="JQT154" s="4"/>
      <c r="JQU154" s="4"/>
      <c r="JQV154" s="4"/>
      <c r="JQW154" s="4"/>
      <c r="JQX154" s="4"/>
      <c r="JQY154" s="4"/>
      <c r="JQZ154" s="4"/>
      <c r="JRA154" s="4"/>
      <c r="JRB154" s="4"/>
      <c r="JRC154" s="4"/>
      <c r="JRD154" s="4"/>
      <c r="JRE154" s="4"/>
      <c r="JRF154" s="4"/>
      <c r="JRG154" s="4"/>
      <c r="JRH154" s="4"/>
      <c r="JRI154" s="4"/>
      <c r="JRJ154" s="4"/>
      <c r="JRK154" s="4"/>
      <c r="JRL154" s="4"/>
      <c r="JRM154" s="4"/>
      <c r="JRN154" s="4"/>
      <c r="JRO154" s="4"/>
      <c r="JRP154" s="4"/>
      <c r="JRQ154" s="4"/>
      <c r="JRR154" s="4"/>
      <c r="JRS154" s="4"/>
      <c r="JRT154" s="4"/>
      <c r="JRU154" s="4"/>
      <c r="JRV154" s="4"/>
      <c r="JRW154" s="4"/>
      <c r="JRX154" s="4"/>
      <c r="JRY154" s="4"/>
      <c r="JRZ154" s="4"/>
      <c r="JSA154" s="4"/>
      <c r="JSB154" s="4"/>
      <c r="JSC154" s="4"/>
      <c r="JSD154" s="4"/>
      <c r="JSE154" s="4"/>
      <c r="JSF154" s="4"/>
      <c r="JSG154" s="4"/>
      <c r="JSH154" s="4"/>
      <c r="JSI154" s="4"/>
      <c r="JSJ154" s="4"/>
      <c r="JSK154" s="4"/>
      <c r="JSL154" s="4"/>
      <c r="JSM154" s="4"/>
      <c r="JSN154" s="4"/>
      <c r="JSO154" s="4"/>
      <c r="JSP154" s="4"/>
      <c r="JSQ154" s="4"/>
      <c r="JSR154" s="4"/>
      <c r="JSS154" s="4"/>
      <c r="JST154" s="4"/>
      <c r="JSU154" s="4"/>
      <c r="JSV154" s="4"/>
      <c r="JSW154" s="4"/>
      <c r="JSX154" s="4"/>
      <c r="JSY154" s="4"/>
      <c r="JSZ154" s="4"/>
      <c r="JTA154" s="4"/>
      <c r="JTB154" s="4"/>
      <c r="JTC154" s="4"/>
      <c r="JTD154" s="4"/>
      <c r="JTE154" s="4"/>
      <c r="JTF154" s="4"/>
      <c r="JTG154" s="4"/>
      <c r="JTH154" s="4"/>
      <c r="JTI154" s="4"/>
      <c r="JTJ154" s="4"/>
      <c r="JTK154" s="4"/>
      <c r="JTL154" s="4"/>
      <c r="JTM154" s="4"/>
      <c r="JTN154" s="4"/>
      <c r="JTO154" s="4"/>
      <c r="JTP154" s="4"/>
      <c r="JTQ154" s="4"/>
      <c r="JTR154" s="4"/>
      <c r="JTS154" s="4"/>
      <c r="JTT154" s="4"/>
      <c r="JTU154" s="4"/>
      <c r="JTV154" s="4"/>
      <c r="JTW154" s="4"/>
      <c r="JTX154" s="4"/>
      <c r="JTY154" s="4"/>
      <c r="JTZ154" s="4"/>
      <c r="JUA154" s="4"/>
      <c r="JUB154" s="4"/>
      <c r="JUC154" s="4"/>
      <c r="JUD154" s="4"/>
      <c r="JUE154" s="4"/>
      <c r="JUF154" s="4"/>
      <c r="JUG154" s="4"/>
      <c r="JUH154" s="4"/>
      <c r="JUI154" s="4"/>
      <c r="JUJ154" s="4"/>
      <c r="JUK154" s="4"/>
      <c r="JUL154" s="4"/>
      <c r="JUM154" s="4"/>
      <c r="JUN154" s="4"/>
      <c r="JUO154" s="4"/>
      <c r="JUP154" s="4"/>
      <c r="JUQ154" s="4"/>
      <c r="JUR154" s="4"/>
      <c r="JUS154" s="4"/>
      <c r="JUT154" s="4"/>
      <c r="JUU154" s="4"/>
      <c r="JUV154" s="4"/>
      <c r="JUW154" s="4"/>
      <c r="JUX154" s="4"/>
      <c r="JUY154" s="4"/>
      <c r="JUZ154" s="4"/>
      <c r="JVA154" s="4"/>
      <c r="JVB154" s="4"/>
      <c r="JVC154" s="4"/>
      <c r="JVD154" s="4"/>
      <c r="JVE154" s="4"/>
      <c r="JVF154" s="4"/>
      <c r="JVG154" s="4"/>
      <c r="JVH154" s="4"/>
      <c r="JVI154" s="4"/>
      <c r="JVJ154" s="4"/>
      <c r="JVK154" s="4"/>
      <c r="JVL154" s="4"/>
      <c r="JVM154" s="4"/>
      <c r="JVN154" s="4"/>
      <c r="JVO154" s="4"/>
      <c r="JVP154" s="4"/>
      <c r="JVQ154" s="4"/>
      <c r="JVR154" s="4"/>
      <c r="JVS154" s="4"/>
      <c r="JVT154" s="4"/>
      <c r="JVU154" s="4"/>
      <c r="JVV154" s="4"/>
      <c r="JVW154" s="4"/>
      <c r="JVX154" s="4"/>
      <c r="JVY154" s="4"/>
      <c r="JVZ154" s="4"/>
      <c r="JWA154" s="4"/>
      <c r="JWB154" s="4"/>
      <c r="JWC154" s="4"/>
      <c r="JWD154" s="4"/>
      <c r="JWE154" s="4"/>
      <c r="JWF154" s="4"/>
      <c r="JWG154" s="4"/>
      <c r="JWH154" s="4"/>
      <c r="JWI154" s="4"/>
      <c r="JWJ154" s="4"/>
      <c r="JWK154" s="4"/>
      <c r="JWL154" s="4"/>
      <c r="JWM154" s="4"/>
      <c r="JWN154" s="4"/>
      <c r="JWO154" s="4"/>
      <c r="JWP154" s="4"/>
      <c r="JWQ154" s="4"/>
      <c r="JWR154" s="4"/>
      <c r="JWS154" s="4"/>
      <c r="JWT154" s="4"/>
      <c r="JWU154" s="4"/>
      <c r="JWV154" s="4"/>
      <c r="JWW154" s="4"/>
      <c r="JWX154" s="4"/>
      <c r="JWY154" s="4"/>
      <c r="JWZ154" s="4"/>
      <c r="JXA154" s="4"/>
      <c r="JXB154" s="4"/>
      <c r="JXC154" s="4"/>
      <c r="JXD154" s="4"/>
      <c r="JXE154" s="4"/>
      <c r="JXF154" s="4"/>
      <c r="JXG154" s="4"/>
      <c r="JXH154" s="4"/>
      <c r="JXI154" s="4"/>
      <c r="JXJ154" s="4"/>
      <c r="JXK154" s="4"/>
      <c r="JXL154" s="4"/>
      <c r="JXM154" s="4"/>
      <c r="JXN154" s="4"/>
      <c r="JXO154" s="4"/>
      <c r="JXP154" s="4"/>
      <c r="JXQ154" s="4"/>
      <c r="JXR154" s="4"/>
      <c r="JXS154" s="4"/>
      <c r="JXT154" s="4"/>
      <c r="JXU154" s="4"/>
      <c r="JXV154" s="4"/>
      <c r="JXW154" s="4"/>
      <c r="JXX154" s="4"/>
      <c r="JXY154" s="4"/>
      <c r="JXZ154" s="4"/>
      <c r="JYA154" s="4"/>
      <c r="JYB154" s="4"/>
      <c r="JYC154" s="4"/>
      <c r="JYD154" s="4"/>
      <c r="JYE154" s="4"/>
      <c r="JYF154" s="4"/>
      <c r="JYG154" s="4"/>
      <c r="JYH154" s="4"/>
      <c r="JYI154" s="4"/>
      <c r="JYJ154" s="4"/>
      <c r="JYK154" s="4"/>
      <c r="JYL154" s="4"/>
      <c r="JYM154" s="4"/>
      <c r="JYN154" s="4"/>
      <c r="JYO154" s="4"/>
      <c r="JYP154" s="4"/>
      <c r="JYQ154" s="4"/>
      <c r="JYR154" s="4"/>
      <c r="JYS154" s="4"/>
      <c r="JYT154" s="4"/>
      <c r="JYU154" s="4"/>
      <c r="JYV154" s="4"/>
      <c r="JYW154" s="4"/>
      <c r="JYX154" s="4"/>
      <c r="JYY154" s="4"/>
      <c r="JYZ154" s="4"/>
      <c r="JZA154" s="4"/>
      <c r="JZB154" s="4"/>
      <c r="JZC154" s="4"/>
      <c r="JZD154" s="4"/>
      <c r="JZE154" s="4"/>
      <c r="JZF154" s="4"/>
      <c r="JZG154" s="4"/>
      <c r="JZH154" s="4"/>
      <c r="JZI154" s="4"/>
      <c r="JZJ154" s="4"/>
      <c r="JZK154" s="4"/>
      <c r="JZL154" s="4"/>
      <c r="JZM154" s="4"/>
      <c r="JZN154" s="4"/>
      <c r="JZO154" s="4"/>
      <c r="JZP154" s="4"/>
      <c r="JZQ154" s="4"/>
      <c r="JZR154" s="4"/>
      <c r="JZS154" s="4"/>
      <c r="JZT154" s="4"/>
      <c r="JZU154" s="4"/>
      <c r="JZV154" s="4"/>
      <c r="JZW154" s="4"/>
      <c r="JZX154" s="4"/>
      <c r="JZY154" s="4"/>
      <c r="JZZ154" s="4"/>
      <c r="KAA154" s="4"/>
      <c r="KAB154" s="4"/>
      <c r="KAC154" s="4"/>
      <c r="KAD154" s="4"/>
      <c r="KAE154" s="4"/>
      <c r="KAF154" s="4"/>
      <c r="KAG154" s="4"/>
      <c r="KAH154" s="4"/>
      <c r="KAI154" s="4"/>
      <c r="KAJ154" s="4"/>
      <c r="KAK154" s="4"/>
      <c r="KAL154" s="4"/>
      <c r="KAM154" s="4"/>
      <c r="KAN154" s="4"/>
      <c r="KAO154" s="4"/>
      <c r="KAP154" s="4"/>
      <c r="KAQ154" s="4"/>
      <c r="KAR154" s="4"/>
      <c r="KAS154" s="4"/>
      <c r="KAT154" s="4"/>
      <c r="KAU154" s="4"/>
      <c r="KAV154" s="4"/>
      <c r="KAW154" s="4"/>
      <c r="KAX154" s="4"/>
      <c r="KAY154" s="4"/>
      <c r="KAZ154" s="4"/>
      <c r="KBA154" s="4"/>
      <c r="KBB154" s="4"/>
      <c r="KBC154" s="4"/>
      <c r="KBD154" s="4"/>
      <c r="KBE154" s="4"/>
      <c r="KBF154" s="4"/>
      <c r="KBG154" s="4"/>
      <c r="KBH154" s="4"/>
      <c r="KBI154" s="4"/>
      <c r="KBJ154" s="4"/>
      <c r="KBK154" s="4"/>
      <c r="KBL154" s="4"/>
      <c r="KBM154" s="4"/>
      <c r="KBN154" s="4"/>
      <c r="KBO154" s="4"/>
      <c r="KBP154" s="4"/>
      <c r="KBQ154" s="4"/>
      <c r="KBR154" s="4"/>
      <c r="KBS154" s="4"/>
      <c r="KBT154" s="4"/>
      <c r="KBU154" s="4"/>
      <c r="KBV154" s="4"/>
      <c r="KBW154" s="4"/>
      <c r="KBX154" s="4"/>
      <c r="KBY154" s="4"/>
      <c r="KBZ154" s="4"/>
      <c r="KCA154" s="4"/>
      <c r="KCB154" s="4"/>
      <c r="KCC154" s="4"/>
      <c r="KCD154" s="4"/>
      <c r="KCE154" s="4"/>
      <c r="KCF154" s="4"/>
      <c r="KCG154" s="4"/>
      <c r="KCH154" s="4"/>
      <c r="KCI154" s="4"/>
      <c r="KCJ154" s="4"/>
      <c r="KCK154" s="4"/>
      <c r="KCL154" s="4"/>
      <c r="KCM154" s="4"/>
      <c r="KCN154" s="4"/>
      <c r="KCO154" s="4"/>
      <c r="KCP154" s="4"/>
      <c r="KCQ154" s="4"/>
      <c r="KCR154" s="4"/>
      <c r="KCS154" s="4"/>
      <c r="KCT154" s="4"/>
      <c r="KCU154" s="4"/>
      <c r="KCV154" s="4"/>
      <c r="KCW154" s="4"/>
      <c r="KCX154" s="4"/>
      <c r="KCY154" s="4"/>
      <c r="KCZ154" s="4"/>
      <c r="KDA154" s="4"/>
      <c r="KDB154" s="4"/>
      <c r="KDC154" s="4"/>
      <c r="KDD154" s="4"/>
      <c r="KDE154" s="4"/>
      <c r="KDF154" s="4"/>
      <c r="KDG154" s="4"/>
      <c r="KDH154" s="4"/>
      <c r="KDI154" s="4"/>
      <c r="KDJ154" s="4"/>
      <c r="KDK154" s="4"/>
      <c r="KDL154" s="4"/>
      <c r="KDM154" s="4"/>
      <c r="KDN154" s="4"/>
      <c r="KDO154" s="4"/>
      <c r="KDP154" s="4"/>
      <c r="KDQ154" s="4"/>
      <c r="KDR154" s="4"/>
      <c r="KDS154" s="4"/>
      <c r="KDT154" s="4"/>
      <c r="KDU154" s="4"/>
      <c r="KDV154" s="4"/>
      <c r="KDW154" s="4"/>
      <c r="KDX154" s="4"/>
      <c r="KDY154" s="4"/>
      <c r="KDZ154" s="4"/>
      <c r="KEA154" s="4"/>
      <c r="KEB154" s="4"/>
      <c r="KEC154" s="4"/>
      <c r="KED154" s="4"/>
      <c r="KEE154" s="4"/>
      <c r="KEF154" s="4"/>
      <c r="KEG154" s="4"/>
      <c r="KEH154" s="4"/>
      <c r="KEI154" s="4"/>
      <c r="KEJ154" s="4"/>
      <c r="KEK154" s="4"/>
      <c r="KEL154" s="4"/>
      <c r="KEM154" s="4"/>
      <c r="KEN154" s="4"/>
      <c r="KEO154" s="4"/>
      <c r="KEP154" s="4"/>
      <c r="KEQ154" s="4"/>
      <c r="KER154" s="4"/>
      <c r="KES154" s="4"/>
      <c r="KET154" s="4"/>
      <c r="KEU154" s="4"/>
      <c r="KEV154" s="4"/>
      <c r="KEW154" s="4"/>
      <c r="KEX154" s="4"/>
      <c r="KEY154" s="4"/>
      <c r="KEZ154" s="4"/>
      <c r="KFA154" s="4"/>
      <c r="KFB154" s="4"/>
      <c r="KFC154" s="4"/>
      <c r="KFD154" s="4"/>
      <c r="KFE154" s="4"/>
      <c r="KFF154" s="4"/>
      <c r="KFG154" s="4"/>
      <c r="KFH154" s="4"/>
      <c r="KFI154" s="4"/>
      <c r="KFJ154" s="4"/>
      <c r="KFK154" s="4"/>
      <c r="KFL154" s="4"/>
      <c r="KFM154" s="4"/>
      <c r="KFN154" s="4"/>
      <c r="KFO154" s="4"/>
      <c r="KFP154" s="4"/>
      <c r="KFQ154" s="4"/>
      <c r="KFR154" s="4"/>
      <c r="KFS154" s="4"/>
      <c r="KFT154" s="4"/>
      <c r="KFU154" s="4"/>
      <c r="KFV154" s="4"/>
      <c r="KFW154" s="4"/>
      <c r="KFX154" s="4"/>
      <c r="KFY154" s="4"/>
      <c r="KFZ154" s="4"/>
      <c r="KGA154" s="4"/>
      <c r="KGB154" s="4"/>
      <c r="KGC154" s="4"/>
      <c r="KGD154" s="4"/>
      <c r="KGE154" s="4"/>
      <c r="KGF154" s="4"/>
      <c r="KGG154" s="4"/>
      <c r="KGH154" s="4"/>
      <c r="KGI154" s="4"/>
      <c r="KGJ154" s="4"/>
      <c r="KGK154" s="4"/>
      <c r="KGL154" s="4"/>
      <c r="KGM154" s="4"/>
      <c r="KGN154" s="4"/>
      <c r="KGO154" s="4"/>
      <c r="KGP154" s="4"/>
      <c r="KGQ154" s="4"/>
      <c r="KGR154" s="4"/>
      <c r="KGS154" s="4"/>
      <c r="KGT154" s="4"/>
      <c r="KGU154" s="4"/>
      <c r="KGV154" s="4"/>
      <c r="KGW154" s="4"/>
      <c r="KGX154" s="4"/>
      <c r="KGY154" s="4"/>
      <c r="KGZ154" s="4"/>
      <c r="KHA154" s="4"/>
      <c r="KHB154" s="4"/>
      <c r="KHC154" s="4"/>
      <c r="KHD154" s="4"/>
      <c r="KHE154" s="4"/>
      <c r="KHF154" s="4"/>
      <c r="KHG154" s="4"/>
      <c r="KHH154" s="4"/>
      <c r="KHI154" s="4"/>
      <c r="KHJ154" s="4"/>
      <c r="KHK154" s="4"/>
      <c r="KHL154" s="4"/>
      <c r="KHM154" s="4"/>
      <c r="KHN154" s="4"/>
      <c r="KHO154" s="4"/>
      <c r="KHP154" s="4"/>
      <c r="KHQ154" s="4"/>
      <c r="KHR154" s="4"/>
      <c r="KHS154" s="4"/>
      <c r="KHT154" s="4"/>
      <c r="KHU154" s="4"/>
      <c r="KHV154" s="4"/>
      <c r="KHW154" s="4"/>
      <c r="KHX154" s="4"/>
      <c r="KHY154" s="4"/>
      <c r="KHZ154" s="4"/>
      <c r="KIA154" s="4"/>
      <c r="KIB154" s="4"/>
      <c r="KIC154" s="4"/>
      <c r="KID154" s="4"/>
      <c r="KIE154" s="4"/>
      <c r="KIF154" s="4"/>
      <c r="KIG154" s="4"/>
      <c r="KIH154" s="4"/>
      <c r="KII154" s="4"/>
      <c r="KIJ154" s="4"/>
      <c r="KIK154" s="4"/>
      <c r="KIL154" s="4"/>
      <c r="KIM154" s="4"/>
      <c r="KIN154" s="4"/>
      <c r="KIO154" s="4"/>
      <c r="KIP154" s="4"/>
      <c r="KIQ154" s="4"/>
      <c r="KIR154" s="4"/>
      <c r="KIS154" s="4"/>
      <c r="KIT154" s="4"/>
      <c r="KIU154" s="4"/>
      <c r="KIV154" s="4"/>
      <c r="KIW154" s="4"/>
      <c r="KIX154" s="4"/>
      <c r="KIY154" s="4"/>
      <c r="KIZ154" s="4"/>
      <c r="KJA154" s="4"/>
      <c r="KJB154" s="4"/>
      <c r="KJC154" s="4"/>
      <c r="KJD154" s="4"/>
      <c r="KJE154" s="4"/>
      <c r="KJF154" s="4"/>
      <c r="KJG154" s="4"/>
      <c r="KJH154" s="4"/>
      <c r="KJI154" s="4"/>
      <c r="KJJ154" s="4"/>
      <c r="KJK154" s="4"/>
      <c r="KJL154" s="4"/>
      <c r="KJM154" s="4"/>
      <c r="KJN154" s="4"/>
      <c r="KJO154" s="4"/>
      <c r="KJP154" s="4"/>
      <c r="KJQ154" s="4"/>
      <c r="KJR154" s="4"/>
      <c r="KJS154" s="4"/>
      <c r="KJT154" s="4"/>
      <c r="KJU154" s="4"/>
      <c r="KJV154" s="4"/>
      <c r="KJW154" s="4"/>
      <c r="KJX154" s="4"/>
      <c r="KJY154" s="4"/>
      <c r="KJZ154" s="4"/>
      <c r="KKA154" s="4"/>
      <c r="KKB154" s="4"/>
      <c r="KKC154" s="4"/>
      <c r="KKD154" s="4"/>
      <c r="KKE154" s="4"/>
      <c r="KKF154" s="4"/>
      <c r="KKG154" s="4"/>
      <c r="KKH154" s="4"/>
      <c r="KKI154" s="4"/>
      <c r="KKJ154" s="4"/>
      <c r="KKK154" s="4"/>
      <c r="KKL154" s="4"/>
      <c r="KKM154" s="4"/>
      <c r="KKN154" s="4"/>
      <c r="KKO154" s="4"/>
      <c r="KKP154" s="4"/>
      <c r="KKQ154" s="4"/>
      <c r="KKR154" s="4"/>
      <c r="KKS154" s="4"/>
      <c r="KKT154" s="4"/>
      <c r="KKU154" s="4"/>
      <c r="KKV154" s="4"/>
      <c r="KKW154" s="4"/>
      <c r="KKX154" s="4"/>
      <c r="KKY154" s="4"/>
      <c r="KKZ154" s="4"/>
      <c r="KLA154" s="4"/>
      <c r="KLB154" s="4"/>
      <c r="KLC154" s="4"/>
      <c r="KLD154" s="4"/>
      <c r="KLE154" s="4"/>
      <c r="KLF154" s="4"/>
      <c r="KLG154" s="4"/>
      <c r="KLH154" s="4"/>
      <c r="KLI154" s="4"/>
      <c r="KLJ154" s="4"/>
      <c r="KLK154" s="4"/>
      <c r="KLL154" s="4"/>
      <c r="KLM154" s="4"/>
      <c r="KLN154" s="4"/>
      <c r="KLO154" s="4"/>
      <c r="KLP154" s="4"/>
      <c r="KLQ154" s="4"/>
      <c r="KLR154" s="4"/>
      <c r="KLS154" s="4"/>
      <c r="KLT154" s="4"/>
      <c r="KLU154" s="4"/>
      <c r="KLV154" s="4"/>
      <c r="KLW154" s="4"/>
      <c r="KLX154" s="4"/>
      <c r="KLY154" s="4"/>
      <c r="KLZ154" s="4"/>
      <c r="KMA154" s="4"/>
      <c r="KMB154" s="4"/>
      <c r="KMC154" s="4"/>
      <c r="KMD154" s="4"/>
      <c r="KME154" s="4"/>
      <c r="KMF154" s="4"/>
      <c r="KMG154" s="4"/>
      <c r="KMH154" s="4"/>
      <c r="KMI154" s="4"/>
      <c r="KMJ154" s="4"/>
      <c r="KMK154" s="4"/>
      <c r="KML154" s="4"/>
      <c r="KMM154" s="4"/>
      <c r="KMN154" s="4"/>
      <c r="KMO154" s="4"/>
      <c r="KMP154" s="4"/>
      <c r="KMQ154" s="4"/>
      <c r="KMR154" s="4"/>
      <c r="KMS154" s="4"/>
      <c r="KMT154" s="4"/>
      <c r="KMU154" s="4"/>
      <c r="KMV154" s="4"/>
      <c r="KMW154" s="4"/>
      <c r="KMX154" s="4"/>
      <c r="KMY154" s="4"/>
      <c r="KMZ154" s="4"/>
      <c r="KNA154" s="4"/>
      <c r="KNB154" s="4"/>
      <c r="KNC154" s="4"/>
      <c r="KND154" s="4"/>
      <c r="KNE154" s="4"/>
      <c r="KNF154" s="4"/>
      <c r="KNG154" s="4"/>
      <c r="KNH154" s="4"/>
      <c r="KNI154" s="4"/>
      <c r="KNJ154" s="4"/>
      <c r="KNK154" s="4"/>
      <c r="KNL154" s="4"/>
      <c r="KNM154" s="4"/>
      <c r="KNN154" s="4"/>
      <c r="KNO154" s="4"/>
      <c r="KNP154" s="4"/>
      <c r="KNQ154" s="4"/>
      <c r="KNR154" s="4"/>
      <c r="KNS154" s="4"/>
      <c r="KNT154" s="4"/>
      <c r="KNU154" s="4"/>
      <c r="KNV154" s="4"/>
      <c r="KNW154" s="4"/>
      <c r="KNX154" s="4"/>
      <c r="KNY154" s="4"/>
      <c r="KNZ154" s="4"/>
      <c r="KOA154" s="4"/>
      <c r="KOB154" s="4"/>
      <c r="KOC154" s="4"/>
      <c r="KOD154" s="4"/>
      <c r="KOE154" s="4"/>
      <c r="KOF154" s="4"/>
      <c r="KOG154" s="4"/>
      <c r="KOH154" s="4"/>
      <c r="KOI154" s="4"/>
      <c r="KOJ154" s="4"/>
      <c r="KOK154" s="4"/>
      <c r="KOL154" s="4"/>
      <c r="KOM154" s="4"/>
      <c r="KON154" s="4"/>
      <c r="KOO154" s="4"/>
      <c r="KOP154" s="4"/>
      <c r="KOQ154" s="4"/>
      <c r="KOR154" s="4"/>
      <c r="KOS154" s="4"/>
      <c r="KOT154" s="4"/>
      <c r="KOU154" s="4"/>
      <c r="KOV154" s="4"/>
      <c r="KOW154" s="4"/>
      <c r="KOX154" s="4"/>
      <c r="KOY154" s="4"/>
      <c r="KOZ154" s="4"/>
      <c r="KPA154" s="4"/>
      <c r="KPB154" s="4"/>
      <c r="KPC154" s="4"/>
      <c r="KPD154" s="4"/>
      <c r="KPE154" s="4"/>
      <c r="KPF154" s="4"/>
      <c r="KPG154" s="4"/>
      <c r="KPH154" s="4"/>
      <c r="KPI154" s="4"/>
      <c r="KPJ154" s="4"/>
      <c r="KPK154" s="4"/>
      <c r="KPL154" s="4"/>
      <c r="KPM154" s="4"/>
      <c r="KPN154" s="4"/>
      <c r="KPO154" s="4"/>
      <c r="KPP154" s="4"/>
      <c r="KPQ154" s="4"/>
      <c r="KPR154" s="4"/>
      <c r="KPS154" s="4"/>
      <c r="KPT154" s="4"/>
      <c r="KPU154" s="4"/>
      <c r="KPV154" s="4"/>
      <c r="KPW154" s="4"/>
      <c r="KPX154" s="4"/>
      <c r="KPY154" s="4"/>
      <c r="KPZ154" s="4"/>
      <c r="KQA154" s="4"/>
      <c r="KQB154" s="4"/>
      <c r="KQC154" s="4"/>
      <c r="KQD154" s="4"/>
      <c r="KQE154" s="4"/>
      <c r="KQF154" s="4"/>
      <c r="KQG154" s="4"/>
      <c r="KQH154" s="4"/>
      <c r="KQI154" s="4"/>
      <c r="KQJ154" s="4"/>
      <c r="KQK154" s="4"/>
      <c r="KQL154" s="4"/>
      <c r="KQM154" s="4"/>
      <c r="KQN154" s="4"/>
      <c r="KQO154" s="4"/>
      <c r="KQP154" s="4"/>
      <c r="KQQ154" s="4"/>
      <c r="KQR154" s="4"/>
      <c r="KQS154" s="4"/>
      <c r="KQT154" s="4"/>
      <c r="KQU154" s="4"/>
      <c r="KQV154" s="4"/>
      <c r="KQW154" s="4"/>
      <c r="KQX154" s="4"/>
      <c r="KQY154" s="4"/>
      <c r="KQZ154" s="4"/>
      <c r="KRA154" s="4"/>
      <c r="KRB154" s="4"/>
      <c r="KRC154" s="4"/>
      <c r="KRD154" s="4"/>
      <c r="KRE154" s="4"/>
      <c r="KRF154" s="4"/>
      <c r="KRG154" s="4"/>
      <c r="KRH154" s="4"/>
      <c r="KRI154" s="4"/>
      <c r="KRJ154" s="4"/>
      <c r="KRK154" s="4"/>
      <c r="KRL154" s="4"/>
      <c r="KRM154" s="4"/>
      <c r="KRN154" s="4"/>
      <c r="KRO154" s="4"/>
      <c r="KRP154" s="4"/>
      <c r="KRQ154" s="4"/>
      <c r="KRR154" s="4"/>
      <c r="KRS154" s="4"/>
      <c r="KRT154" s="4"/>
      <c r="KRU154" s="4"/>
      <c r="KRV154" s="4"/>
      <c r="KRW154" s="4"/>
      <c r="KRX154" s="4"/>
      <c r="KRY154" s="4"/>
      <c r="KRZ154" s="4"/>
      <c r="KSA154" s="4"/>
      <c r="KSB154" s="4"/>
      <c r="KSC154" s="4"/>
      <c r="KSD154" s="4"/>
      <c r="KSE154" s="4"/>
      <c r="KSF154" s="4"/>
      <c r="KSG154" s="4"/>
      <c r="KSH154" s="4"/>
      <c r="KSI154" s="4"/>
      <c r="KSJ154" s="4"/>
      <c r="KSK154" s="4"/>
      <c r="KSL154" s="4"/>
      <c r="KSM154" s="4"/>
      <c r="KSN154" s="4"/>
      <c r="KSO154" s="4"/>
      <c r="KSP154" s="4"/>
      <c r="KSQ154" s="4"/>
      <c r="KSR154" s="4"/>
      <c r="KSS154" s="4"/>
      <c r="KST154" s="4"/>
      <c r="KSU154" s="4"/>
      <c r="KSV154" s="4"/>
      <c r="KSW154" s="4"/>
      <c r="KSX154" s="4"/>
      <c r="KSY154" s="4"/>
      <c r="KSZ154" s="4"/>
      <c r="KTA154" s="4"/>
      <c r="KTB154" s="4"/>
      <c r="KTC154" s="4"/>
      <c r="KTD154" s="4"/>
      <c r="KTE154" s="4"/>
      <c r="KTF154" s="4"/>
      <c r="KTG154" s="4"/>
      <c r="KTH154" s="4"/>
      <c r="KTI154" s="4"/>
      <c r="KTJ154" s="4"/>
      <c r="KTK154" s="4"/>
      <c r="KTL154" s="4"/>
      <c r="KTM154" s="4"/>
      <c r="KTN154" s="4"/>
      <c r="KTO154" s="4"/>
      <c r="KTP154" s="4"/>
      <c r="KTQ154" s="4"/>
      <c r="KTR154" s="4"/>
      <c r="KTS154" s="4"/>
      <c r="KTT154" s="4"/>
      <c r="KTU154" s="4"/>
      <c r="KTV154" s="4"/>
      <c r="KTW154" s="4"/>
      <c r="KTX154" s="4"/>
      <c r="KTY154" s="4"/>
      <c r="KTZ154" s="4"/>
      <c r="KUA154" s="4"/>
      <c r="KUB154" s="4"/>
      <c r="KUC154" s="4"/>
      <c r="KUD154" s="4"/>
      <c r="KUE154" s="4"/>
      <c r="KUF154" s="4"/>
      <c r="KUG154" s="4"/>
      <c r="KUH154" s="4"/>
      <c r="KUI154" s="4"/>
      <c r="KUJ154" s="4"/>
      <c r="KUK154" s="4"/>
      <c r="KUL154" s="4"/>
      <c r="KUM154" s="4"/>
      <c r="KUN154" s="4"/>
      <c r="KUO154" s="4"/>
      <c r="KUP154" s="4"/>
      <c r="KUQ154" s="4"/>
      <c r="KUR154" s="4"/>
      <c r="KUS154" s="4"/>
      <c r="KUT154" s="4"/>
      <c r="KUU154" s="4"/>
      <c r="KUV154" s="4"/>
      <c r="KUW154" s="4"/>
      <c r="KUX154" s="4"/>
      <c r="KUY154" s="4"/>
      <c r="KUZ154" s="4"/>
      <c r="KVA154" s="4"/>
      <c r="KVB154" s="4"/>
      <c r="KVC154" s="4"/>
      <c r="KVD154" s="4"/>
      <c r="KVE154" s="4"/>
      <c r="KVF154" s="4"/>
      <c r="KVG154" s="4"/>
      <c r="KVH154" s="4"/>
      <c r="KVI154" s="4"/>
      <c r="KVJ154" s="4"/>
      <c r="KVK154" s="4"/>
      <c r="KVL154" s="4"/>
      <c r="KVM154" s="4"/>
      <c r="KVN154" s="4"/>
      <c r="KVO154" s="4"/>
      <c r="KVP154" s="4"/>
      <c r="KVQ154" s="4"/>
      <c r="KVR154" s="4"/>
      <c r="KVS154" s="4"/>
      <c r="KVT154" s="4"/>
      <c r="KVU154" s="4"/>
      <c r="KVV154" s="4"/>
      <c r="KVW154" s="4"/>
      <c r="KVX154" s="4"/>
      <c r="KVY154" s="4"/>
      <c r="KVZ154" s="4"/>
      <c r="KWA154" s="4"/>
      <c r="KWB154" s="4"/>
      <c r="KWC154" s="4"/>
      <c r="KWD154" s="4"/>
      <c r="KWE154" s="4"/>
      <c r="KWF154" s="4"/>
      <c r="KWG154" s="4"/>
      <c r="KWH154" s="4"/>
      <c r="KWI154" s="4"/>
      <c r="KWJ154" s="4"/>
      <c r="KWK154" s="4"/>
      <c r="KWL154" s="4"/>
      <c r="KWM154" s="4"/>
      <c r="KWN154" s="4"/>
      <c r="KWO154" s="4"/>
      <c r="KWP154" s="4"/>
      <c r="KWQ154" s="4"/>
      <c r="KWR154" s="4"/>
      <c r="KWS154" s="4"/>
      <c r="KWT154" s="4"/>
      <c r="KWU154" s="4"/>
      <c r="KWV154" s="4"/>
      <c r="KWW154" s="4"/>
      <c r="KWX154" s="4"/>
      <c r="KWY154" s="4"/>
      <c r="KWZ154" s="4"/>
      <c r="KXA154" s="4"/>
      <c r="KXB154" s="4"/>
      <c r="KXC154" s="4"/>
      <c r="KXD154" s="4"/>
      <c r="KXE154" s="4"/>
      <c r="KXF154" s="4"/>
      <c r="KXG154" s="4"/>
      <c r="KXH154" s="4"/>
      <c r="KXI154" s="4"/>
      <c r="KXJ154" s="4"/>
      <c r="KXK154" s="4"/>
      <c r="KXL154" s="4"/>
      <c r="KXM154" s="4"/>
      <c r="KXN154" s="4"/>
      <c r="KXO154" s="4"/>
      <c r="KXP154" s="4"/>
      <c r="KXQ154" s="4"/>
      <c r="KXR154" s="4"/>
      <c r="KXS154" s="4"/>
      <c r="KXT154" s="4"/>
      <c r="KXU154" s="4"/>
      <c r="KXV154" s="4"/>
      <c r="KXW154" s="4"/>
      <c r="KXX154" s="4"/>
      <c r="KXY154" s="4"/>
      <c r="KXZ154" s="4"/>
      <c r="KYA154" s="4"/>
      <c r="KYB154" s="4"/>
      <c r="KYC154" s="4"/>
      <c r="KYD154" s="4"/>
      <c r="KYE154" s="4"/>
      <c r="KYF154" s="4"/>
      <c r="KYG154" s="4"/>
      <c r="KYH154" s="4"/>
      <c r="KYI154" s="4"/>
      <c r="KYJ154" s="4"/>
      <c r="KYK154" s="4"/>
      <c r="KYL154" s="4"/>
      <c r="KYM154" s="4"/>
      <c r="KYN154" s="4"/>
      <c r="KYO154" s="4"/>
      <c r="KYP154" s="4"/>
      <c r="KYQ154" s="4"/>
      <c r="KYR154" s="4"/>
      <c r="KYS154" s="4"/>
      <c r="KYT154" s="4"/>
      <c r="KYU154" s="4"/>
      <c r="KYV154" s="4"/>
      <c r="KYW154" s="4"/>
      <c r="KYX154" s="4"/>
      <c r="KYY154" s="4"/>
      <c r="KYZ154" s="4"/>
      <c r="KZA154" s="4"/>
      <c r="KZB154" s="4"/>
      <c r="KZC154" s="4"/>
      <c r="KZD154" s="4"/>
      <c r="KZE154" s="4"/>
      <c r="KZF154" s="4"/>
      <c r="KZG154" s="4"/>
      <c r="KZH154" s="4"/>
      <c r="KZI154" s="4"/>
      <c r="KZJ154" s="4"/>
      <c r="KZK154" s="4"/>
      <c r="KZL154" s="4"/>
      <c r="KZM154" s="4"/>
      <c r="KZN154" s="4"/>
      <c r="KZO154" s="4"/>
      <c r="KZP154" s="4"/>
      <c r="KZQ154" s="4"/>
      <c r="KZR154" s="4"/>
      <c r="KZS154" s="4"/>
      <c r="KZT154" s="4"/>
      <c r="KZU154" s="4"/>
      <c r="KZV154" s="4"/>
      <c r="KZW154" s="4"/>
      <c r="KZX154" s="4"/>
      <c r="KZY154" s="4"/>
      <c r="KZZ154" s="4"/>
      <c r="LAA154" s="4"/>
      <c r="LAB154" s="4"/>
      <c r="LAC154" s="4"/>
      <c r="LAD154" s="4"/>
      <c r="LAE154" s="4"/>
      <c r="LAF154" s="4"/>
      <c r="LAG154" s="4"/>
      <c r="LAH154" s="4"/>
      <c r="LAI154" s="4"/>
      <c r="LAJ154" s="4"/>
      <c r="LAK154" s="4"/>
      <c r="LAL154" s="4"/>
      <c r="LAM154" s="4"/>
      <c r="LAN154" s="4"/>
      <c r="LAO154" s="4"/>
      <c r="LAP154" s="4"/>
      <c r="LAQ154" s="4"/>
      <c r="LAR154" s="4"/>
      <c r="LAS154" s="4"/>
      <c r="LAT154" s="4"/>
      <c r="LAU154" s="4"/>
      <c r="LAV154" s="4"/>
      <c r="LAW154" s="4"/>
      <c r="LAX154" s="4"/>
      <c r="LAY154" s="4"/>
      <c r="LAZ154" s="4"/>
      <c r="LBA154" s="4"/>
      <c r="LBB154" s="4"/>
      <c r="LBC154" s="4"/>
      <c r="LBD154" s="4"/>
      <c r="LBE154" s="4"/>
      <c r="LBF154" s="4"/>
      <c r="LBG154" s="4"/>
      <c r="LBH154" s="4"/>
      <c r="LBI154" s="4"/>
      <c r="LBJ154" s="4"/>
      <c r="LBK154" s="4"/>
      <c r="LBL154" s="4"/>
      <c r="LBM154" s="4"/>
      <c r="LBN154" s="4"/>
      <c r="LBO154" s="4"/>
      <c r="LBP154" s="4"/>
      <c r="LBQ154" s="4"/>
      <c r="LBR154" s="4"/>
      <c r="LBS154" s="4"/>
      <c r="LBT154" s="4"/>
      <c r="LBU154" s="4"/>
      <c r="LBV154" s="4"/>
      <c r="LBW154" s="4"/>
      <c r="LBX154" s="4"/>
      <c r="LBY154" s="4"/>
      <c r="LBZ154" s="4"/>
      <c r="LCA154" s="4"/>
      <c r="LCB154" s="4"/>
      <c r="LCC154" s="4"/>
      <c r="LCD154" s="4"/>
      <c r="LCE154" s="4"/>
      <c r="LCF154" s="4"/>
      <c r="LCG154" s="4"/>
      <c r="LCH154" s="4"/>
      <c r="LCI154" s="4"/>
      <c r="LCJ154" s="4"/>
      <c r="LCK154" s="4"/>
      <c r="LCL154" s="4"/>
      <c r="LCM154" s="4"/>
      <c r="LCN154" s="4"/>
      <c r="LCO154" s="4"/>
      <c r="LCP154" s="4"/>
      <c r="LCQ154" s="4"/>
      <c r="LCR154" s="4"/>
      <c r="LCS154" s="4"/>
      <c r="LCT154" s="4"/>
      <c r="LCU154" s="4"/>
      <c r="LCV154" s="4"/>
      <c r="LCW154" s="4"/>
      <c r="LCX154" s="4"/>
      <c r="LCY154" s="4"/>
      <c r="LCZ154" s="4"/>
      <c r="LDA154" s="4"/>
      <c r="LDB154" s="4"/>
      <c r="LDC154" s="4"/>
      <c r="LDD154" s="4"/>
      <c r="LDE154" s="4"/>
      <c r="LDF154" s="4"/>
      <c r="LDG154" s="4"/>
      <c r="LDH154" s="4"/>
      <c r="LDI154" s="4"/>
      <c r="LDJ154" s="4"/>
      <c r="LDK154" s="4"/>
      <c r="LDL154" s="4"/>
      <c r="LDM154" s="4"/>
      <c r="LDN154" s="4"/>
      <c r="LDO154" s="4"/>
      <c r="LDP154" s="4"/>
      <c r="LDQ154" s="4"/>
      <c r="LDR154" s="4"/>
      <c r="LDS154" s="4"/>
      <c r="LDT154" s="4"/>
      <c r="LDU154" s="4"/>
      <c r="LDV154" s="4"/>
      <c r="LDW154" s="4"/>
      <c r="LDX154" s="4"/>
      <c r="LDY154" s="4"/>
      <c r="LDZ154" s="4"/>
      <c r="LEA154" s="4"/>
      <c r="LEB154" s="4"/>
      <c r="LEC154" s="4"/>
      <c r="LED154" s="4"/>
      <c r="LEE154" s="4"/>
      <c r="LEF154" s="4"/>
      <c r="LEG154" s="4"/>
      <c r="LEH154" s="4"/>
      <c r="LEI154" s="4"/>
      <c r="LEJ154" s="4"/>
      <c r="LEK154" s="4"/>
      <c r="LEL154" s="4"/>
      <c r="LEM154" s="4"/>
      <c r="LEN154" s="4"/>
      <c r="LEO154" s="4"/>
      <c r="LEP154" s="4"/>
      <c r="LEQ154" s="4"/>
      <c r="LER154" s="4"/>
      <c r="LES154" s="4"/>
      <c r="LET154" s="4"/>
      <c r="LEU154" s="4"/>
      <c r="LEV154" s="4"/>
      <c r="LEW154" s="4"/>
      <c r="LEX154" s="4"/>
      <c r="LEY154" s="4"/>
      <c r="LEZ154" s="4"/>
      <c r="LFA154" s="4"/>
      <c r="LFB154" s="4"/>
      <c r="LFC154" s="4"/>
      <c r="LFD154" s="4"/>
      <c r="LFE154" s="4"/>
      <c r="LFF154" s="4"/>
      <c r="LFG154" s="4"/>
      <c r="LFH154" s="4"/>
      <c r="LFI154" s="4"/>
      <c r="LFJ154" s="4"/>
      <c r="LFK154" s="4"/>
      <c r="LFL154" s="4"/>
      <c r="LFM154" s="4"/>
      <c r="LFN154" s="4"/>
      <c r="LFO154" s="4"/>
      <c r="LFP154" s="4"/>
      <c r="LFQ154" s="4"/>
      <c r="LFR154" s="4"/>
      <c r="LFS154" s="4"/>
      <c r="LFT154" s="4"/>
      <c r="LFU154" s="4"/>
      <c r="LFV154" s="4"/>
      <c r="LFW154" s="4"/>
      <c r="LFX154" s="4"/>
      <c r="LFY154" s="4"/>
      <c r="LFZ154" s="4"/>
      <c r="LGA154" s="4"/>
      <c r="LGB154" s="4"/>
      <c r="LGC154" s="4"/>
      <c r="LGD154" s="4"/>
      <c r="LGE154" s="4"/>
      <c r="LGF154" s="4"/>
      <c r="LGG154" s="4"/>
      <c r="LGH154" s="4"/>
      <c r="LGI154" s="4"/>
      <c r="LGJ154" s="4"/>
      <c r="LGK154" s="4"/>
      <c r="LGL154" s="4"/>
      <c r="LGM154" s="4"/>
      <c r="LGN154" s="4"/>
      <c r="LGO154" s="4"/>
      <c r="LGP154" s="4"/>
      <c r="LGQ154" s="4"/>
      <c r="LGR154" s="4"/>
      <c r="LGS154" s="4"/>
      <c r="LGT154" s="4"/>
      <c r="LGU154" s="4"/>
      <c r="LGV154" s="4"/>
      <c r="LGW154" s="4"/>
      <c r="LGX154" s="4"/>
      <c r="LGY154" s="4"/>
      <c r="LGZ154" s="4"/>
      <c r="LHA154" s="4"/>
      <c r="LHB154" s="4"/>
      <c r="LHC154" s="4"/>
      <c r="LHD154" s="4"/>
      <c r="LHE154" s="4"/>
      <c r="LHF154" s="4"/>
      <c r="LHG154" s="4"/>
      <c r="LHH154" s="4"/>
      <c r="LHI154" s="4"/>
      <c r="LHJ154" s="4"/>
      <c r="LHK154" s="4"/>
      <c r="LHL154" s="4"/>
      <c r="LHM154" s="4"/>
      <c r="LHN154" s="4"/>
      <c r="LHO154" s="4"/>
      <c r="LHP154" s="4"/>
      <c r="LHQ154" s="4"/>
      <c r="LHR154" s="4"/>
      <c r="LHS154" s="4"/>
      <c r="LHT154" s="4"/>
      <c r="LHU154" s="4"/>
      <c r="LHV154" s="4"/>
      <c r="LHW154" s="4"/>
      <c r="LHX154" s="4"/>
      <c r="LHY154" s="4"/>
      <c r="LHZ154" s="4"/>
      <c r="LIA154" s="4"/>
      <c r="LIB154" s="4"/>
      <c r="LIC154" s="4"/>
      <c r="LID154" s="4"/>
      <c r="LIE154" s="4"/>
      <c r="LIF154" s="4"/>
      <c r="LIG154" s="4"/>
      <c r="LIH154" s="4"/>
      <c r="LII154" s="4"/>
      <c r="LIJ154" s="4"/>
      <c r="LIK154" s="4"/>
      <c r="LIL154" s="4"/>
      <c r="LIM154" s="4"/>
      <c r="LIN154" s="4"/>
      <c r="LIO154" s="4"/>
      <c r="LIP154" s="4"/>
      <c r="LIQ154" s="4"/>
      <c r="LIR154" s="4"/>
      <c r="LIS154" s="4"/>
      <c r="LIT154" s="4"/>
      <c r="LIU154" s="4"/>
      <c r="LIV154" s="4"/>
      <c r="LIW154" s="4"/>
      <c r="LIX154" s="4"/>
      <c r="LIY154" s="4"/>
      <c r="LIZ154" s="4"/>
      <c r="LJA154" s="4"/>
      <c r="LJB154" s="4"/>
      <c r="LJC154" s="4"/>
      <c r="LJD154" s="4"/>
      <c r="LJE154" s="4"/>
      <c r="LJF154" s="4"/>
      <c r="LJG154" s="4"/>
      <c r="LJH154" s="4"/>
      <c r="LJI154" s="4"/>
      <c r="LJJ154" s="4"/>
      <c r="LJK154" s="4"/>
      <c r="LJL154" s="4"/>
      <c r="LJM154" s="4"/>
      <c r="LJN154" s="4"/>
      <c r="LJO154" s="4"/>
      <c r="LJP154" s="4"/>
      <c r="LJQ154" s="4"/>
      <c r="LJR154" s="4"/>
      <c r="LJS154" s="4"/>
      <c r="LJT154" s="4"/>
      <c r="LJU154" s="4"/>
      <c r="LJV154" s="4"/>
      <c r="LJW154" s="4"/>
      <c r="LJX154" s="4"/>
      <c r="LJY154" s="4"/>
      <c r="LJZ154" s="4"/>
      <c r="LKA154" s="4"/>
      <c r="LKB154" s="4"/>
      <c r="LKC154" s="4"/>
      <c r="LKD154" s="4"/>
      <c r="LKE154" s="4"/>
      <c r="LKF154" s="4"/>
      <c r="LKG154" s="4"/>
      <c r="LKH154" s="4"/>
      <c r="LKI154" s="4"/>
      <c r="LKJ154" s="4"/>
      <c r="LKK154" s="4"/>
      <c r="LKL154" s="4"/>
      <c r="LKM154" s="4"/>
      <c r="LKN154" s="4"/>
      <c r="LKO154" s="4"/>
      <c r="LKP154" s="4"/>
      <c r="LKQ154" s="4"/>
      <c r="LKR154" s="4"/>
      <c r="LKS154" s="4"/>
      <c r="LKT154" s="4"/>
      <c r="LKU154" s="4"/>
      <c r="LKV154" s="4"/>
      <c r="LKW154" s="4"/>
      <c r="LKX154" s="4"/>
      <c r="LKY154" s="4"/>
      <c r="LKZ154" s="4"/>
      <c r="LLA154" s="4"/>
      <c r="LLB154" s="4"/>
      <c r="LLC154" s="4"/>
      <c r="LLD154" s="4"/>
      <c r="LLE154" s="4"/>
      <c r="LLF154" s="4"/>
      <c r="LLG154" s="4"/>
      <c r="LLH154" s="4"/>
      <c r="LLI154" s="4"/>
      <c r="LLJ154" s="4"/>
      <c r="LLK154" s="4"/>
      <c r="LLL154" s="4"/>
      <c r="LLM154" s="4"/>
      <c r="LLN154" s="4"/>
      <c r="LLO154" s="4"/>
      <c r="LLP154" s="4"/>
      <c r="LLQ154" s="4"/>
      <c r="LLR154" s="4"/>
      <c r="LLS154" s="4"/>
      <c r="LLT154" s="4"/>
      <c r="LLU154" s="4"/>
      <c r="LLV154" s="4"/>
      <c r="LLW154" s="4"/>
      <c r="LLX154" s="4"/>
      <c r="LLY154" s="4"/>
      <c r="LLZ154" s="4"/>
      <c r="LMA154" s="4"/>
      <c r="LMB154" s="4"/>
      <c r="LMC154" s="4"/>
      <c r="LMD154" s="4"/>
      <c r="LME154" s="4"/>
      <c r="LMF154" s="4"/>
      <c r="LMG154" s="4"/>
      <c r="LMH154" s="4"/>
      <c r="LMI154" s="4"/>
      <c r="LMJ154" s="4"/>
      <c r="LMK154" s="4"/>
      <c r="LML154" s="4"/>
      <c r="LMM154" s="4"/>
      <c r="LMN154" s="4"/>
      <c r="LMO154" s="4"/>
      <c r="LMP154" s="4"/>
      <c r="LMQ154" s="4"/>
      <c r="LMR154" s="4"/>
      <c r="LMS154" s="4"/>
      <c r="LMT154" s="4"/>
      <c r="LMU154" s="4"/>
      <c r="LMV154" s="4"/>
      <c r="LMW154" s="4"/>
      <c r="LMX154" s="4"/>
      <c r="LMY154" s="4"/>
      <c r="LMZ154" s="4"/>
      <c r="LNA154" s="4"/>
      <c r="LNB154" s="4"/>
      <c r="LNC154" s="4"/>
      <c r="LND154" s="4"/>
      <c r="LNE154" s="4"/>
      <c r="LNF154" s="4"/>
      <c r="LNG154" s="4"/>
      <c r="LNH154" s="4"/>
      <c r="LNI154" s="4"/>
      <c r="LNJ154" s="4"/>
      <c r="LNK154" s="4"/>
      <c r="LNL154" s="4"/>
      <c r="LNM154" s="4"/>
      <c r="LNN154" s="4"/>
      <c r="LNO154" s="4"/>
      <c r="LNP154" s="4"/>
      <c r="LNQ154" s="4"/>
      <c r="LNR154" s="4"/>
      <c r="LNS154" s="4"/>
      <c r="LNT154" s="4"/>
      <c r="LNU154" s="4"/>
      <c r="LNV154" s="4"/>
      <c r="LNW154" s="4"/>
      <c r="LNX154" s="4"/>
      <c r="LNY154" s="4"/>
      <c r="LNZ154" s="4"/>
      <c r="LOA154" s="4"/>
      <c r="LOB154" s="4"/>
      <c r="LOC154" s="4"/>
      <c r="LOD154" s="4"/>
      <c r="LOE154" s="4"/>
      <c r="LOF154" s="4"/>
      <c r="LOG154" s="4"/>
      <c r="LOH154" s="4"/>
      <c r="LOI154" s="4"/>
      <c r="LOJ154" s="4"/>
      <c r="LOK154" s="4"/>
      <c r="LOL154" s="4"/>
      <c r="LOM154" s="4"/>
      <c r="LON154" s="4"/>
      <c r="LOO154" s="4"/>
      <c r="LOP154" s="4"/>
      <c r="LOQ154" s="4"/>
      <c r="LOR154" s="4"/>
      <c r="LOS154" s="4"/>
      <c r="LOT154" s="4"/>
      <c r="LOU154" s="4"/>
      <c r="LOV154" s="4"/>
      <c r="LOW154" s="4"/>
      <c r="LOX154" s="4"/>
      <c r="LOY154" s="4"/>
      <c r="LOZ154" s="4"/>
      <c r="LPA154" s="4"/>
      <c r="LPB154" s="4"/>
      <c r="LPC154" s="4"/>
      <c r="LPD154" s="4"/>
      <c r="LPE154" s="4"/>
      <c r="LPF154" s="4"/>
      <c r="LPG154" s="4"/>
      <c r="LPH154" s="4"/>
      <c r="LPI154" s="4"/>
      <c r="LPJ154" s="4"/>
      <c r="LPK154" s="4"/>
      <c r="LPL154" s="4"/>
      <c r="LPM154" s="4"/>
      <c r="LPN154" s="4"/>
      <c r="LPO154" s="4"/>
      <c r="LPP154" s="4"/>
      <c r="LPQ154" s="4"/>
      <c r="LPR154" s="4"/>
      <c r="LPS154" s="4"/>
      <c r="LPT154" s="4"/>
      <c r="LPU154" s="4"/>
      <c r="LPV154" s="4"/>
      <c r="LPW154" s="4"/>
      <c r="LPX154" s="4"/>
      <c r="LPY154" s="4"/>
      <c r="LPZ154" s="4"/>
      <c r="LQA154" s="4"/>
      <c r="LQB154" s="4"/>
      <c r="LQC154" s="4"/>
      <c r="LQD154" s="4"/>
      <c r="LQE154" s="4"/>
      <c r="LQF154" s="4"/>
      <c r="LQG154" s="4"/>
      <c r="LQH154" s="4"/>
      <c r="LQI154" s="4"/>
      <c r="LQJ154" s="4"/>
      <c r="LQK154" s="4"/>
      <c r="LQL154" s="4"/>
      <c r="LQM154" s="4"/>
      <c r="LQN154" s="4"/>
      <c r="LQO154" s="4"/>
      <c r="LQP154" s="4"/>
      <c r="LQQ154" s="4"/>
      <c r="LQR154" s="4"/>
      <c r="LQS154" s="4"/>
      <c r="LQT154" s="4"/>
      <c r="LQU154" s="4"/>
      <c r="LQV154" s="4"/>
      <c r="LQW154" s="4"/>
      <c r="LQX154" s="4"/>
      <c r="LQY154" s="4"/>
      <c r="LQZ154" s="4"/>
      <c r="LRA154" s="4"/>
      <c r="LRB154" s="4"/>
      <c r="LRC154" s="4"/>
      <c r="LRD154" s="4"/>
      <c r="LRE154" s="4"/>
      <c r="LRF154" s="4"/>
      <c r="LRG154" s="4"/>
      <c r="LRH154" s="4"/>
      <c r="LRI154" s="4"/>
      <c r="LRJ154" s="4"/>
      <c r="LRK154" s="4"/>
      <c r="LRL154" s="4"/>
      <c r="LRM154" s="4"/>
      <c r="LRN154" s="4"/>
      <c r="LRO154" s="4"/>
      <c r="LRP154" s="4"/>
      <c r="LRQ154" s="4"/>
      <c r="LRR154" s="4"/>
      <c r="LRS154" s="4"/>
      <c r="LRT154" s="4"/>
      <c r="LRU154" s="4"/>
      <c r="LRV154" s="4"/>
      <c r="LRW154" s="4"/>
      <c r="LRX154" s="4"/>
      <c r="LRY154" s="4"/>
      <c r="LRZ154" s="4"/>
      <c r="LSA154" s="4"/>
      <c r="LSB154" s="4"/>
      <c r="LSC154" s="4"/>
      <c r="LSD154" s="4"/>
      <c r="LSE154" s="4"/>
      <c r="LSF154" s="4"/>
      <c r="LSG154" s="4"/>
      <c r="LSH154" s="4"/>
      <c r="LSI154" s="4"/>
      <c r="LSJ154" s="4"/>
      <c r="LSK154" s="4"/>
      <c r="LSL154" s="4"/>
      <c r="LSM154" s="4"/>
      <c r="LSN154" s="4"/>
      <c r="LSO154" s="4"/>
      <c r="LSP154" s="4"/>
      <c r="LSQ154" s="4"/>
      <c r="LSR154" s="4"/>
      <c r="LSS154" s="4"/>
      <c r="LST154" s="4"/>
      <c r="LSU154" s="4"/>
      <c r="LSV154" s="4"/>
      <c r="LSW154" s="4"/>
      <c r="LSX154" s="4"/>
      <c r="LSY154" s="4"/>
      <c r="LSZ154" s="4"/>
      <c r="LTA154" s="4"/>
      <c r="LTB154" s="4"/>
      <c r="LTC154" s="4"/>
      <c r="LTD154" s="4"/>
      <c r="LTE154" s="4"/>
      <c r="LTF154" s="4"/>
      <c r="LTG154" s="4"/>
      <c r="LTH154" s="4"/>
      <c r="LTI154" s="4"/>
      <c r="LTJ154" s="4"/>
      <c r="LTK154" s="4"/>
      <c r="LTL154" s="4"/>
      <c r="LTM154" s="4"/>
      <c r="LTN154" s="4"/>
      <c r="LTO154" s="4"/>
      <c r="LTP154" s="4"/>
      <c r="LTQ154" s="4"/>
      <c r="LTR154" s="4"/>
      <c r="LTS154" s="4"/>
      <c r="LTT154" s="4"/>
      <c r="LTU154" s="4"/>
      <c r="LTV154" s="4"/>
      <c r="LTW154" s="4"/>
      <c r="LTX154" s="4"/>
      <c r="LTY154" s="4"/>
      <c r="LTZ154" s="4"/>
      <c r="LUA154" s="4"/>
      <c r="LUB154" s="4"/>
      <c r="LUC154" s="4"/>
      <c r="LUD154" s="4"/>
      <c r="LUE154" s="4"/>
      <c r="LUF154" s="4"/>
      <c r="LUG154" s="4"/>
      <c r="LUH154" s="4"/>
      <c r="LUI154" s="4"/>
      <c r="LUJ154" s="4"/>
      <c r="LUK154" s="4"/>
      <c r="LUL154" s="4"/>
      <c r="LUM154" s="4"/>
      <c r="LUN154" s="4"/>
      <c r="LUO154" s="4"/>
      <c r="LUP154" s="4"/>
      <c r="LUQ154" s="4"/>
      <c r="LUR154" s="4"/>
      <c r="LUS154" s="4"/>
      <c r="LUT154" s="4"/>
      <c r="LUU154" s="4"/>
      <c r="LUV154" s="4"/>
      <c r="LUW154" s="4"/>
      <c r="LUX154" s="4"/>
      <c r="LUY154" s="4"/>
      <c r="LUZ154" s="4"/>
      <c r="LVA154" s="4"/>
      <c r="LVB154" s="4"/>
      <c r="LVC154" s="4"/>
      <c r="LVD154" s="4"/>
      <c r="LVE154" s="4"/>
      <c r="LVF154" s="4"/>
      <c r="LVG154" s="4"/>
      <c r="LVH154" s="4"/>
      <c r="LVI154" s="4"/>
      <c r="LVJ154" s="4"/>
      <c r="LVK154" s="4"/>
      <c r="LVL154" s="4"/>
      <c r="LVM154" s="4"/>
      <c r="LVN154" s="4"/>
      <c r="LVO154" s="4"/>
      <c r="LVP154" s="4"/>
      <c r="LVQ154" s="4"/>
      <c r="LVR154" s="4"/>
      <c r="LVS154" s="4"/>
      <c r="LVT154" s="4"/>
      <c r="LVU154" s="4"/>
      <c r="LVV154" s="4"/>
      <c r="LVW154" s="4"/>
      <c r="LVX154" s="4"/>
      <c r="LVY154" s="4"/>
      <c r="LVZ154" s="4"/>
      <c r="LWA154" s="4"/>
      <c r="LWB154" s="4"/>
      <c r="LWC154" s="4"/>
      <c r="LWD154" s="4"/>
      <c r="LWE154" s="4"/>
      <c r="LWF154" s="4"/>
      <c r="LWG154" s="4"/>
      <c r="LWH154" s="4"/>
      <c r="LWI154" s="4"/>
      <c r="LWJ154" s="4"/>
      <c r="LWK154" s="4"/>
      <c r="LWL154" s="4"/>
      <c r="LWM154" s="4"/>
      <c r="LWN154" s="4"/>
      <c r="LWO154" s="4"/>
      <c r="LWP154" s="4"/>
      <c r="LWQ154" s="4"/>
      <c r="LWR154" s="4"/>
      <c r="LWS154" s="4"/>
      <c r="LWT154" s="4"/>
      <c r="LWU154" s="4"/>
      <c r="LWV154" s="4"/>
      <c r="LWW154" s="4"/>
      <c r="LWX154" s="4"/>
      <c r="LWY154" s="4"/>
      <c r="LWZ154" s="4"/>
      <c r="LXA154" s="4"/>
      <c r="LXB154" s="4"/>
      <c r="LXC154" s="4"/>
      <c r="LXD154" s="4"/>
      <c r="LXE154" s="4"/>
      <c r="LXF154" s="4"/>
      <c r="LXG154" s="4"/>
      <c r="LXH154" s="4"/>
      <c r="LXI154" s="4"/>
      <c r="LXJ154" s="4"/>
      <c r="LXK154" s="4"/>
      <c r="LXL154" s="4"/>
      <c r="LXM154" s="4"/>
      <c r="LXN154" s="4"/>
      <c r="LXO154" s="4"/>
      <c r="LXP154" s="4"/>
      <c r="LXQ154" s="4"/>
      <c r="LXR154" s="4"/>
      <c r="LXS154" s="4"/>
      <c r="LXT154" s="4"/>
      <c r="LXU154" s="4"/>
      <c r="LXV154" s="4"/>
      <c r="LXW154" s="4"/>
      <c r="LXX154" s="4"/>
      <c r="LXY154" s="4"/>
      <c r="LXZ154" s="4"/>
      <c r="LYA154" s="4"/>
      <c r="LYB154" s="4"/>
      <c r="LYC154" s="4"/>
      <c r="LYD154" s="4"/>
      <c r="LYE154" s="4"/>
      <c r="LYF154" s="4"/>
      <c r="LYG154" s="4"/>
      <c r="LYH154" s="4"/>
      <c r="LYI154" s="4"/>
      <c r="LYJ154" s="4"/>
      <c r="LYK154" s="4"/>
      <c r="LYL154" s="4"/>
      <c r="LYM154" s="4"/>
      <c r="LYN154" s="4"/>
      <c r="LYO154" s="4"/>
      <c r="LYP154" s="4"/>
      <c r="LYQ154" s="4"/>
      <c r="LYR154" s="4"/>
      <c r="LYS154" s="4"/>
      <c r="LYT154" s="4"/>
      <c r="LYU154" s="4"/>
      <c r="LYV154" s="4"/>
      <c r="LYW154" s="4"/>
      <c r="LYX154" s="4"/>
      <c r="LYY154" s="4"/>
      <c r="LYZ154" s="4"/>
      <c r="LZA154" s="4"/>
      <c r="LZB154" s="4"/>
      <c r="LZC154" s="4"/>
      <c r="LZD154" s="4"/>
      <c r="LZE154" s="4"/>
      <c r="LZF154" s="4"/>
      <c r="LZG154" s="4"/>
      <c r="LZH154" s="4"/>
      <c r="LZI154" s="4"/>
      <c r="LZJ154" s="4"/>
      <c r="LZK154" s="4"/>
      <c r="LZL154" s="4"/>
      <c r="LZM154" s="4"/>
      <c r="LZN154" s="4"/>
      <c r="LZO154" s="4"/>
      <c r="LZP154" s="4"/>
      <c r="LZQ154" s="4"/>
      <c r="LZR154" s="4"/>
      <c r="LZS154" s="4"/>
      <c r="LZT154" s="4"/>
      <c r="LZU154" s="4"/>
      <c r="LZV154" s="4"/>
      <c r="LZW154" s="4"/>
      <c r="LZX154" s="4"/>
      <c r="LZY154" s="4"/>
      <c r="LZZ154" s="4"/>
      <c r="MAA154" s="4"/>
      <c r="MAB154" s="4"/>
      <c r="MAC154" s="4"/>
      <c r="MAD154" s="4"/>
      <c r="MAE154" s="4"/>
      <c r="MAF154" s="4"/>
      <c r="MAG154" s="4"/>
      <c r="MAH154" s="4"/>
      <c r="MAI154" s="4"/>
      <c r="MAJ154" s="4"/>
      <c r="MAK154" s="4"/>
      <c r="MAL154" s="4"/>
      <c r="MAM154" s="4"/>
      <c r="MAN154" s="4"/>
      <c r="MAO154" s="4"/>
      <c r="MAP154" s="4"/>
      <c r="MAQ154" s="4"/>
      <c r="MAR154" s="4"/>
      <c r="MAS154" s="4"/>
      <c r="MAT154" s="4"/>
      <c r="MAU154" s="4"/>
      <c r="MAV154" s="4"/>
      <c r="MAW154" s="4"/>
      <c r="MAX154" s="4"/>
      <c r="MAY154" s="4"/>
      <c r="MAZ154" s="4"/>
      <c r="MBA154" s="4"/>
      <c r="MBB154" s="4"/>
      <c r="MBC154" s="4"/>
      <c r="MBD154" s="4"/>
      <c r="MBE154" s="4"/>
      <c r="MBF154" s="4"/>
      <c r="MBG154" s="4"/>
      <c r="MBH154" s="4"/>
      <c r="MBI154" s="4"/>
      <c r="MBJ154" s="4"/>
      <c r="MBK154" s="4"/>
      <c r="MBL154" s="4"/>
      <c r="MBM154" s="4"/>
      <c r="MBN154" s="4"/>
      <c r="MBO154" s="4"/>
      <c r="MBP154" s="4"/>
      <c r="MBQ154" s="4"/>
      <c r="MBR154" s="4"/>
      <c r="MBS154" s="4"/>
      <c r="MBT154" s="4"/>
      <c r="MBU154" s="4"/>
      <c r="MBV154" s="4"/>
      <c r="MBW154" s="4"/>
      <c r="MBX154" s="4"/>
      <c r="MBY154" s="4"/>
      <c r="MBZ154" s="4"/>
      <c r="MCA154" s="4"/>
      <c r="MCB154" s="4"/>
      <c r="MCC154" s="4"/>
      <c r="MCD154" s="4"/>
      <c r="MCE154" s="4"/>
      <c r="MCF154" s="4"/>
      <c r="MCG154" s="4"/>
      <c r="MCH154" s="4"/>
      <c r="MCI154" s="4"/>
      <c r="MCJ154" s="4"/>
      <c r="MCK154" s="4"/>
      <c r="MCL154" s="4"/>
      <c r="MCM154" s="4"/>
      <c r="MCN154" s="4"/>
      <c r="MCO154" s="4"/>
      <c r="MCP154" s="4"/>
      <c r="MCQ154" s="4"/>
      <c r="MCR154" s="4"/>
      <c r="MCS154" s="4"/>
      <c r="MCT154" s="4"/>
      <c r="MCU154" s="4"/>
      <c r="MCV154" s="4"/>
      <c r="MCW154" s="4"/>
      <c r="MCX154" s="4"/>
      <c r="MCY154" s="4"/>
      <c r="MCZ154" s="4"/>
      <c r="MDA154" s="4"/>
      <c r="MDB154" s="4"/>
      <c r="MDC154" s="4"/>
      <c r="MDD154" s="4"/>
      <c r="MDE154" s="4"/>
      <c r="MDF154" s="4"/>
      <c r="MDG154" s="4"/>
      <c r="MDH154" s="4"/>
      <c r="MDI154" s="4"/>
      <c r="MDJ154" s="4"/>
      <c r="MDK154" s="4"/>
      <c r="MDL154" s="4"/>
      <c r="MDM154" s="4"/>
      <c r="MDN154" s="4"/>
      <c r="MDO154" s="4"/>
      <c r="MDP154" s="4"/>
      <c r="MDQ154" s="4"/>
      <c r="MDR154" s="4"/>
      <c r="MDS154" s="4"/>
      <c r="MDT154" s="4"/>
      <c r="MDU154" s="4"/>
      <c r="MDV154" s="4"/>
      <c r="MDW154" s="4"/>
      <c r="MDX154" s="4"/>
      <c r="MDY154" s="4"/>
      <c r="MDZ154" s="4"/>
      <c r="MEA154" s="4"/>
      <c r="MEB154" s="4"/>
      <c r="MEC154" s="4"/>
      <c r="MED154" s="4"/>
      <c r="MEE154" s="4"/>
      <c r="MEF154" s="4"/>
      <c r="MEG154" s="4"/>
      <c r="MEH154" s="4"/>
      <c r="MEI154" s="4"/>
      <c r="MEJ154" s="4"/>
      <c r="MEK154" s="4"/>
      <c r="MEL154" s="4"/>
      <c r="MEM154" s="4"/>
      <c r="MEN154" s="4"/>
      <c r="MEO154" s="4"/>
      <c r="MEP154" s="4"/>
      <c r="MEQ154" s="4"/>
      <c r="MER154" s="4"/>
      <c r="MES154" s="4"/>
      <c r="MET154" s="4"/>
      <c r="MEU154" s="4"/>
      <c r="MEV154" s="4"/>
      <c r="MEW154" s="4"/>
      <c r="MEX154" s="4"/>
      <c r="MEY154" s="4"/>
      <c r="MEZ154" s="4"/>
      <c r="MFA154" s="4"/>
      <c r="MFB154" s="4"/>
      <c r="MFC154" s="4"/>
      <c r="MFD154" s="4"/>
      <c r="MFE154" s="4"/>
      <c r="MFF154" s="4"/>
      <c r="MFG154" s="4"/>
      <c r="MFH154" s="4"/>
      <c r="MFI154" s="4"/>
      <c r="MFJ154" s="4"/>
      <c r="MFK154" s="4"/>
      <c r="MFL154" s="4"/>
      <c r="MFM154" s="4"/>
      <c r="MFN154" s="4"/>
      <c r="MFO154" s="4"/>
      <c r="MFP154" s="4"/>
      <c r="MFQ154" s="4"/>
      <c r="MFR154" s="4"/>
      <c r="MFS154" s="4"/>
      <c r="MFT154" s="4"/>
      <c r="MFU154" s="4"/>
      <c r="MFV154" s="4"/>
      <c r="MFW154" s="4"/>
      <c r="MFX154" s="4"/>
      <c r="MFY154" s="4"/>
      <c r="MFZ154" s="4"/>
      <c r="MGA154" s="4"/>
      <c r="MGB154" s="4"/>
      <c r="MGC154" s="4"/>
      <c r="MGD154" s="4"/>
      <c r="MGE154" s="4"/>
      <c r="MGF154" s="4"/>
      <c r="MGG154" s="4"/>
      <c r="MGH154" s="4"/>
      <c r="MGI154" s="4"/>
      <c r="MGJ154" s="4"/>
      <c r="MGK154" s="4"/>
      <c r="MGL154" s="4"/>
      <c r="MGM154" s="4"/>
      <c r="MGN154" s="4"/>
      <c r="MGO154" s="4"/>
      <c r="MGP154" s="4"/>
      <c r="MGQ154" s="4"/>
      <c r="MGR154" s="4"/>
      <c r="MGS154" s="4"/>
      <c r="MGT154" s="4"/>
      <c r="MGU154" s="4"/>
      <c r="MGV154" s="4"/>
      <c r="MGW154" s="4"/>
      <c r="MGX154" s="4"/>
      <c r="MGY154" s="4"/>
      <c r="MGZ154" s="4"/>
      <c r="MHA154" s="4"/>
      <c r="MHB154" s="4"/>
      <c r="MHC154" s="4"/>
      <c r="MHD154" s="4"/>
      <c r="MHE154" s="4"/>
      <c r="MHF154" s="4"/>
      <c r="MHG154" s="4"/>
      <c r="MHH154" s="4"/>
      <c r="MHI154" s="4"/>
      <c r="MHJ154" s="4"/>
      <c r="MHK154" s="4"/>
      <c r="MHL154" s="4"/>
      <c r="MHM154" s="4"/>
      <c r="MHN154" s="4"/>
      <c r="MHO154" s="4"/>
      <c r="MHP154" s="4"/>
      <c r="MHQ154" s="4"/>
      <c r="MHR154" s="4"/>
      <c r="MHS154" s="4"/>
      <c r="MHT154" s="4"/>
      <c r="MHU154" s="4"/>
      <c r="MHV154" s="4"/>
      <c r="MHW154" s="4"/>
      <c r="MHX154" s="4"/>
      <c r="MHY154" s="4"/>
      <c r="MHZ154" s="4"/>
      <c r="MIA154" s="4"/>
      <c r="MIB154" s="4"/>
      <c r="MIC154" s="4"/>
      <c r="MID154" s="4"/>
      <c r="MIE154" s="4"/>
      <c r="MIF154" s="4"/>
      <c r="MIG154" s="4"/>
      <c r="MIH154" s="4"/>
      <c r="MII154" s="4"/>
      <c r="MIJ154" s="4"/>
      <c r="MIK154" s="4"/>
      <c r="MIL154" s="4"/>
      <c r="MIM154" s="4"/>
      <c r="MIN154" s="4"/>
      <c r="MIO154" s="4"/>
      <c r="MIP154" s="4"/>
      <c r="MIQ154" s="4"/>
      <c r="MIR154" s="4"/>
      <c r="MIS154" s="4"/>
      <c r="MIT154" s="4"/>
      <c r="MIU154" s="4"/>
      <c r="MIV154" s="4"/>
      <c r="MIW154" s="4"/>
      <c r="MIX154" s="4"/>
      <c r="MIY154" s="4"/>
      <c r="MIZ154" s="4"/>
      <c r="MJA154" s="4"/>
      <c r="MJB154" s="4"/>
      <c r="MJC154" s="4"/>
      <c r="MJD154" s="4"/>
      <c r="MJE154" s="4"/>
      <c r="MJF154" s="4"/>
      <c r="MJG154" s="4"/>
      <c r="MJH154" s="4"/>
      <c r="MJI154" s="4"/>
      <c r="MJJ154" s="4"/>
      <c r="MJK154" s="4"/>
      <c r="MJL154" s="4"/>
      <c r="MJM154" s="4"/>
      <c r="MJN154" s="4"/>
      <c r="MJO154" s="4"/>
      <c r="MJP154" s="4"/>
      <c r="MJQ154" s="4"/>
      <c r="MJR154" s="4"/>
      <c r="MJS154" s="4"/>
      <c r="MJT154" s="4"/>
      <c r="MJU154" s="4"/>
      <c r="MJV154" s="4"/>
      <c r="MJW154" s="4"/>
      <c r="MJX154" s="4"/>
      <c r="MJY154" s="4"/>
      <c r="MJZ154" s="4"/>
      <c r="MKA154" s="4"/>
      <c r="MKB154" s="4"/>
      <c r="MKC154" s="4"/>
      <c r="MKD154" s="4"/>
      <c r="MKE154" s="4"/>
      <c r="MKF154" s="4"/>
      <c r="MKG154" s="4"/>
      <c r="MKH154" s="4"/>
      <c r="MKI154" s="4"/>
      <c r="MKJ154" s="4"/>
      <c r="MKK154" s="4"/>
      <c r="MKL154" s="4"/>
      <c r="MKM154" s="4"/>
      <c r="MKN154" s="4"/>
      <c r="MKO154" s="4"/>
      <c r="MKP154" s="4"/>
      <c r="MKQ154" s="4"/>
      <c r="MKR154" s="4"/>
      <c r="MKS154" s="4"/>
      <c r="MKT154" s="4"/>
      <c r="MKU154" s="4"/>
      <c r="MKV154" s="4"/>
      <c r="MKW154" s="4"/>
      <c r="MKX154" s="4"/>
      <c r="MKY154" s="4"/>
      <c r="MKZ154" s="4"/>
      <c r="MLA154" s="4"/>
      <c r="MLB154" s="4"/>
      <c r="MLC154" s="4"/>
      <c r="MLD154" s="4"/>
      <c r="MLE154" s="4"/>
      <c r="MLF154" s="4"/>
      <c r="MLG154" s="4"/>
      <c r="MLH154" s="4"/>
      <c r="MLI154" s="4"/>
      <c r="MLJ154" s="4"/>
      <c r="MLK154" s="4"/>
      <c r="MLL154" s="4"/>
      <c r="MLM154" s="4"/>
      <c r="MLN154" s="4"/>
      <c r="MLO154" s="4"/>
      <c r="MLP154" s="4"/>
      <c r="MLQ154" s="4"/>
      <c r="MLR154" s="4"/>
      <c r="MLS154" s="4"/>
      <c r="MLT154" s="4"/>
      <c r="MLU154" s="4"/>
      <c r="MLV154" s="4"/>
      <c r="MLW154" s="4"/>
      <c r="MLX154" s="4"/>
      <c r="MLY154" s="4"/>
      <c r="MLZ154" s="4"/>
      <c r="MMA154" s="4"/>
      <c r="MMB154" s="4"/>
      <c r="MMC154" s="4"/>
      <c r="MMD154" s="4"/>
      <c r="MME154" s="4"/>
      <c r="MMF154" s="4"/>
      <c r="MMG154" s="4"/>
      <c r="MMH154" s="4"/>
      <c r="MMI154" s="4"/>
      <c r="MMJ154" s="4"/>
      <c r="MMK154" s="4"/>
      <c r="MML154" s="4"/>
      <c r="MMM154" s="4"/>
      <c r="MMN154" s="4"/>
      <c r="MMO154" s="4"/>
      <c r="MMP154" s="4"/>
      <c r="MMQ154" s="4"/>
      <c r="MMR154" s="4"/>
      <c r="MMS154" s="4"/>
      <c r="MMT154" s="4"/>
      <c r="MMU154" s="4"/>
      <c r="MMV154" s="4"/>
      <c r="MMW154" s="4"/>
      <c r="MMX154" s="4"/>
      <c r="MMY154" s="4"/>
      <c r="MMZ154" s="4"/>
      <c r="MNA154" s="4"/>
      <c r="MNB154" s="4"/>
      <c r="MNC154" s="4"/>
      <c r="MND154" s="4"/>
      <c r="MNE154" s="4"/>
      <c r="MNF154" s="4"/>
      <c r="MNG154" s="4"/>
      <c r="MNH154" s="4"/>
      <c r="MNI154" s="4"/>
      <c r="MNJ154" s="4"/>
      <c r="MNK154" s="4"/>
      <c r="MNL154" s="4"/>
      <c r="MNM154" s="4"/>
      <c r="MNN154" s="4"/>
      <c r="MNO154" s="4"/>
      <c r="MNP154" s="4"/>
      <c r="MNQ154" s="4"/>
      <c r="MNR154" s="4"/>
      <c r="MNS154" s="4"/>
      <c r="MNT154" s="4"/>
      <c r="MNU154" s="4"/>
      <c r="MNV154" s="4"/>
      <c r="MNW154" s="4"/>
      <c r="MNX154" s="4"/>
      <c r="MNY154" s="4"/>
      <c r="MNZ154" s="4"/>
      <c r="MOA154" s="4"/>
      <c r="MOB154" s="4"/>
      <c r="MOC154" s="4"/>
      <c r="MOD154" s="4"/>
      <c r="MOE154" s="4"/>
      <c r="MOF154" s="4"/>
      <c r="MOG154" s="4"/>
      <c r="MOH154" s="4"/>
      <c r="MOI154" s="4"/>
      <c r="MOJ154" s="4"/>
      <c r="MOK154" s="4"/>
      <c r="MOL154" s="4"/>
      <c r="MOM154" s="4"/>
      <c r="MON154" s="4"/>
      <c r="MOO154" s="4"/>
      <c r="MOP154" s="4"/>
      <c r="MOQ154" s="4"/>
      <c r="MOR154" s="4"/>
      <c r="MOS154" s="4"/>
      <c r="MOT154" s="4"/>
      <c r="MOU154" s="4"/>
      <c r="MOV154" s="4"/>
      <c r="MOW154" s="4"/>
      <c r="MOX154" s="4"/>
      <c r="MOY154" s="4"/>
      <c r="MOZ154" s="4"/>
      <c r="MPA154" s="4"/>
      <c r="MPB154" s="4"/>
      <c r="MPC154" s="4"/>
      <c r="MPD154" s="4"/>
      <c r="MPE154" s="4"/>
      <c r="MPF154" s="4"/>
      <c r="MPG154" s="4"/>
      <c r="MPH154" s="4"/>
      <c r="MPI154" s="4"/>
      <c r="MPJ154" s="4"/>
      <c r="MPK154" s="4"/>
      <c r="MPL154" s="4"/>
      <c r="MPM154" s="4"/>
      <c r="MPN154" s="4"/>
      <c r="MPO154" s="4"/>
      <c r="MPP154" s="4"/>
      <c r="MPQ154" s="4"/>
      <c r="MPR154" s="4"/>
      <c r="MPS154" s="4"/>
      <c r="MPT154" s="4"/>
      <c r="MPU154" s="4"/>
      <c r="MPV154" s="4"/>
      <c r="MPW154" s="4"/>
      <c r="MPX154" s="4"/>
      <c r="MPY154" s="4"/>
      <c r="MPZ154" s="4"/>
      <c r="MQA154" s="4"/>
      <c r="MQB154" s="4"/>
      <c r="MQC154" s="4"/>
      <c r="MQD154" s="4"/>
      <c r="MQE154" s="4"/>
      <c r="MQF154" s="4"/>
      <c r="MQG154" s="4"/>
      <c r="MQH154" s="4"/>
      <c r="MQI154" s="4"/>
      <c r="MQJ154" s="4"/>
      <c r="MQK154" s="4"/>
      <c r="MQL154" s="4"/>
      <c r="MQM154" s="4"/>
      <c r="MQN154" s="4"/>
      <c r="MQO154" s="4"/>
      <c r="MQP154" s="4"/>
      <c r="MQQ154" s="4"/>
      <c r="MQR154" s="4"/>
      <c r="MQS154" s="4"/>
      <c r="MQT154" s="4"/>
      <c r="MQU154" s="4"/>
      <c r="MQV154" s="4"/>
      <c r="MQW154" s="4"/>
      <c r="MQX154" s="4"/>
      <c r="MQY154" s="4"/>
      <c r="MQZ154" s="4"/>
      <c r="MRA154" s="4"/>
      <c r="MRB154" s="4"/>
      <c r="MRC154" s="4"/>
      <c r="MRD154" s="4"/>
      <c r="MRE154" s="4"/>
      <c r="MRF154" s="4"/>
      <c r="MRG154" s="4"/>
      <c r="MRH154" s="4"/>
      <c r="MRI154" s="4"/>
      <c r="MRJ154" s="4"/>
      <c r="MRK154" s="4"/>
      <c r="MRL154" s="4"/>
      <c r="MRM154" s="4"/>
      <c r="MRN154" s="4"/>
      <c r="MRO154" s="4"/>
      <c r="MRP154" s="4"/>
      <c r="MRQ154" s="4"/>
      <c r="MRR154" s="4"/>
      <c r="MRS154" s="4"/>
      <c r="MRT154" s="4"/>
      <c r="MRU154" s="4"/>
      <c r="MRV154" s="4"/>
      <c r="MRW154" s="4"/>
      <c r="MRX154" s="4"/>
      <c r="MRY154" s="4"/>
      <c r="MRZ154" s="4"/>
      <c r="MSA154" s="4"/>
      <c r="MSB154" s="4"/>
      <c r="MSC154" s="4"/>
      <c r="MSD154" s="4"/>
      <c r="MSE154" s="4"/>
      <c r="MSF154" s="4"/>
      <c r="MSG154" s="4"/>
      <c r="MSH154" s="4"/>
      <c r="MSI154" s="4"/>
      <c r="MSJ154" s="4"/>
      <c r="MSK154" s="4"/>
      <c r="MSL154" s="4"/>
      <c r="MSM154" s="4"/>
      <c r="MSN154" s="4"/>
      <c r="MSO154" s="4"/>
      <c r="MSP154" s="4"/>
      <c r="MSQ154" s="4"/>
      <c r="MSR154" s="4"/>
      <c r="MSS154" s="4"/>
      <c r="MST154" s="4"/>
      <c r="MSU154" s="4"/>
      <c r="MSV154" s="4"/>
      <c r="MSW154" s="4"/>
      <c r="MSX154" s="4"/>
      <c r="MSY154" s="4"/>
      <c r="MSZ154" s="4"/>
      <c r="MTA154" s="4"/>
      <c r="MTB154" s="4"/>
      <c r="MTC154" s="4"/>
      <c r="MTD154" s="4"/>
      <c r="MTE154" s="4"/>
      <c r="MTF154" s="4"/>
      <c r="MTG154" s="4"/>
      <c r="MTH154" s="4"/>
      <c r="MTI154" s="4"/>
      <c r="MTJ154" s="4"/>
      <c r="MTK154" s="4"/>
      <c r="MTL154" s="4"/>
      <c r="MTM154" s="4"/>
      <c r="MTN154" s="4"/>
      <c r="MTO154" s="4"/>
      <c r="MTP154" s="4"/>
      <c r="MTQ154" s="4"/>
      <c r="MTR154" s="4"/>
      <c r="MTS154" s="4"/>
      <c r="MTT154" s="4"/>
      <c r="MTU154" s="4"/>
      <c r="MTV154" s="4"/>
      <c r="MTW154" s="4"/>
      <c r="MTX154" s="4"/>
      <c r="MTY154" s="4"/>
      <c r="MTZ154" s="4"/>
      <c r="MUA154" s="4"/>
      <c r="MUB154" s="4"/>
      <c r="MUC154" s="4"/>
      <c r="MUD154" s="4"/>
      <c r="MUE154" s="4"/>
      <c r="MUF154" s="4"/>
      <c r="MUG154" s="4"/>
      <c r="MUH154" s="4"/>
      <c r="MUI154" s="4"/>
      <c r="MUJ154" s="4"/>
      <c r="MUK154" s="4"/>
      <c r="MUL154" s="4"/>
      <c r="MUM154" s="4"/>
      <c r="MUN154" s="4"/>
      <c r="MUO154" s="4"/>
      <c r="MUP154" s="4"/>
      <c r="MUQ154" s="4"/>
      <c r="MUR154" s="4"/>
      <c r="MUS154" s="4"/>
      <c r="MUT154" s="4"/>
      <c r="MUU154" s="4"/>
      <c r="MUV154" s="4"/>
      <c r="MUW154" s="4"/>
      <c r="MUX154" s="4"/>
      <c r="MUY154" s="4"/>
      <c r="MUZ154" s="4"/>
      <c r="MVA154" s="4"/>
      <c r="MVB154" s="4"/>
      <c r="MVC154" s="4"/>
      <c r="MVD154" s="4"/>
      <c r="MVE154" s="4"/>
      <c r="MVF154" s="4"/>
      <c r="MVG154" s="4"/>
      <c r="MVH154" s="4"/>
      <c r="MVI154" s="4"/>
      <c r="MVJ154" s="4"/>
      <c r="MVK154" s="4"/>
      <c r="MVL154" s="4"/>
      <c r="MVM154" s="4"/>
      <c r="MVN154" s="4"/>
      <c r="MVO154" s="4"/>
      <c r="MVP154" s="4"/>
      <c r="MVQ154" s="4"/>
      <c r="MVR154" s="4"/>
      <c r="MVS154" s="4"/>
      <c r="MVT154" s="4"/>
      <c r="MVU154" s="4"/>
      <c r="MVV154" s="4"/>
      <c r="MVW154" s="4"/>
      <c r="MVX154" s="4"/>
      <c r="MVY154" s="4"/>
      <c r="MVZ154" s="4"/>
      <c r="MWA154" s="4"/>
      <c r="MWB154" s="4"/>
      <c r="MWC154" s="4"/>
      <c r="MWD154" s="4"/>
      <c r="MWE154" s="4"/>
      <c r="MWF154" s="4"/>
      <c r="MWG154" s="4"/>
      <c r="MWH154" s="4"/>
      <c r="MWI154" s="4"/>
      <c r="MWJ154" s="4"/>
      <c r="MWK154" s="4"/>
      <c r="MWL154" s="4"/>
      <c r="MWM154" s="4"/>
      <c r="MWN154" s="4"/>
      <c r="MWO154" s="4"/>
      <c r="MWP154" s="4"/>
      <c r="MWQ154" s="4"/>
      <c r="MWR154" s="4"/>
      <c r="MWS154" s="4"/>
      <c r="MWT154" s="4"/>
      <c r="MWU154" s="4"/>
      <c r="MWV154" s="4"/>
      <c r="MWW154" s="4"/>
      <c r="MWX154" s="4"/>
      <c r="MWY154" s="4"/>
      <c r="MWZ154" s="4"/>
      <c r="MXA154" s="4"/>
      <c r="MXB154" s="4"/>
      <c r="MXC154" s="4"/>
      <c r="MXD154" s="4"/>
      <c r="MXE154" s="4"/>
      <c r="MXF154" s="4"/>
      <c r="MXG154" s="4"/>
      <c r="MXH154" s="4"/>
      <c r="MXI154" s="4"/>
      <c r="MXJ154" s="4"/>
      <c r="MXK154" s="4"/>
      <c r="MXL154" s="4"/>
      <c r="MXM154" s="4"/>
      <c r="MXN154" s="4"/>
      <c r="MXO154" s="4"/>
      <c r="MXP154" s="4"/>
      <c r="MXQ154" s="4"/>
      <c r="MXR154" s="4"/>
      <c r="MXS154" s="4"/>
      <c r="MXT154" s="4"/>
      <c r="MXU154" s="4"/>
      <c r="MXV154" s="4"/>
      <c r="MXW154" s="4"/>
      <c r="MXX154" s="4"/>
      <c r="MXY154" s="4"/>
      <c r="MXZ154" s="4"/>
      <c r="MYA154" s="4"/>
      <c r="MYB154" s="4"/>
      <c r="MYC154" s="4"/>
      <c r="MYD154" s="4"/>
      <c r="MYE154" s="4"/>
      <c r="MYF154" s="4"/>
      <c r="MYG154" s="4"/>
      <c r="MYH154" s="4"/>
      <c r="MYI154" s="4"/>
      <c r="MYJ154" s="4"/>
      <c r="MYK154" s="4"/>
      <c r="MYL154" s="4"/>
      <c r="MYM154" s="4"/>
      <c r="MYN154" s="4"/>
      <c r="MYO154" s="4"/>
      <c r="MYP154" s="4"/>
      <c r="MYQ154" s="4"/>
      <c r="MYR154" s="4"/>
      <c r="MYS154" s="4"/>
      <c r="MYT154" s="4"/>
      <c r="MYU154" s="4"/>
      <c r="MYV154" s="4"/>
      <c r="MYW154" s="4"/>
      <c r="MYX154" s="4"/>
      <c r="MYY154" s="4"/>
      <c r="MYZ154" s="4"/>
      <c r="MZA154" s="4"/>
      <c r="MZB154" s="4"/>
      <c r="MZC154" s="4"/>
      <c r="MZD154" s="4"/>
      <c r="MZE154" s="4"/>
      <c r="MZF154" s="4"/>
      <c r="MZG154" s="4"/>
      <c r="MZH154" s="4"/>
      <c r="MZI154" s="4"/>
      <c r="MZJ154" s="4"/>
      <c r="MZK154" s="4"/>
      <c r="MZL154" s="4"/>
      <c r="MZM154" s="4"/>
      <c r="MZN154" s="4"/>
      <c r="MZO154" s="4"/>
      <c r="MZP154" s="4"/>
      <c r="MZQ154" s="4"/>
      <c r="MZR154" s="4"/>
      <c r="MZS154" s="4"/>
      <c r="MZT154" s="4"/>
      <c r="MZU154" s="4"/>
      <c r="MZV154" s="4"/>
      <c r="MZW154" s="4"/>
      <c r="MZX154" s="4"/>
      <c r="MZY154" s="4"/>
      <c r="MZZ154" s="4"/>
      <c r="NAA154" s="4"/>
      <c r="NAB154" s="4"/>
      <c r="NAC154" s="4"/>
      <c r="NAD154" s="4"/>
      <c r="NAE154" s="4"/>
      <c r="NAF154" s="4"/>
      <c r="NAG154" s="4"/>
      <c r="NAH154" s="4"/>
      <c r="NAI154" s="4"/>
      <c r="NAJ154" s="4"/>
      <c r="NAK154" s="4"/>
      <c r="NAL154" s="4"/>
      <c r="NAM154" s="4"/>
      <c r="NAN154" s="4"/>
      <c r="NAO154" s="4"/>
      <c r="NAP154" s="4"/>
      <c r="NAQ154" s="4"/>
      <c r="NAR154" s="4"/>
      <c r="NAS154" s="4"/>
      <c r="NAT154" s="4"/>
      <c r="NAU154" s="4"/>
      <c r="NAV154" s="4"/>
      <c r="NAW154" s="4"/>
      <c r="NAX154" s="4"/>
      <c r="NAY154" s="4"/>
      <c r="NAZ154" s="4"/>
      <c r="NBA154" s="4"/>
      <c r="NBB154" s="4"/>
      <c r="NBC154" s="4"/>
      <c r="NBD154" s="4"/>
      <c r="NBE154" s="4"/>
      <c r="NBF154" s="4"/>
      <c r="NBG154" s="4"/>
      <c r="NBH154" s="4"/>
      <c r="NBI154" s="4"/>
      <c r="NBJ154" s="4"/>
      <c r="NBK154" s="4"/>
      <c r="NBL154" s="4"/>
      <c r="NBM154" s="4"/>
      <c r="NBN154" s="4"/>
      <c r="NBO154" s="4"/>
      <c r="NBP154" s="4"/>
      <c r="NBQ154" s="4"/>
      <c r="NBR154" s="4"/>
      <c r="NBS154" s="4"/>
      <c r="NBT154" s="4"/>
      <c r="NBU154" s="4"/>
      <c r="NBV154" s="4"/>
      <c r="NBW154" s="4"/>
      <c r="NBX154" s="4"/>
      <c r="NBY154" s="4"/>
      <c r="NBZ154" s="4"/>
      <c r="NCA154" s="4"/>
      <c r="NCB154" s="4"/>
      <c r="NCC154" s="4"/>
      <c r="NCD154" s="4"/>
      <c r="NCE154" s="4"/>
      <c r="NCF154" s="4"/>
      <c r="NCG154" s="4"/>
      <c r="NCH154" s="4"/>
      <c r="NCI154" s="4"/>
      <c r="NCJ154" s="4"/>
      <c r="NCK154" s="4"/>
      <c r="NCL154" s="4"/>
      <c r="NCM154" s="4"/>
      <c r="NCN154" s="4"/>
      <c r="NCO154" s="4"/>
      <c r="NCP154" s="4"/>
      <c r="NCQ154" s="4"/>
      <c r="NCR154" s="4"/>
      <c r="NCS154" s="4"/>
      <c r="NCT154" s="4"/>
      <c r="NCU154" s="4"/>
      <c r="NCV154" s="4"/>
      <c r="NCW154" s="4"/>
      <c r="NCX154" s="4"/>
      <c r="NCY154" s="4"/>
      <c r="NCZ154" s="4"/>
      <c r="NDA154" s="4"/>
      <c r="NDB154" s="4"/>
      <c r="NDC154" s="4"/>
      <c r="NDD154" s="4"/>
      <c r="NDE154" s="4"/>
      <c r="NDF154" s="4"/>
      <c r="NDG154" s="4"/>
      <c r="NDH154" s="4"/>
      <c r="NDI154" s="4"/>
      <c r="NDJ154" s="4"/>
      <c r="NDK154" s="4"/>
      <c r="NDL154" s="4"/>
      <c r="NDM154" s="4"/>
      <c r="NDN154" s="4"/>
      <c r="NDO154" s="4"/>
      <c r="NDP154" s="4"/>
      <c r="NDQ154" s="4"/>
      <c r="NDR154" s="4"/>
      <c r="NDS154" s="4"/>
      <c r="NDT154" s="4"/>
      <c r="NDU154" s="4"/>
      <c r="NDV154" s="4"/>
      <c r="NDW154" s="4"/>
      <c r="NDX154" s="4"/>
      <c r="NDY154" s="4"/>
      <c r="NDZ154" s="4"/>
      <c r="NEA154" s="4"/>
      <c r="NEB154" s="4"/>
      <c r="NEC154" s="4"/>
      <c r="NED154" s="4"/>
      <c r="NEE154" s="4"/>
      <c r="NEF154" s="4"/>
      <c r="NEG154" s="4"/>
      <c r="NEH154" s="4"/>
      <c r="NEI154" s="4"/>
      <c r="NEJ154" s="4"/>
      <c r="NEK154" s="4"/>
      <c r="NEL154" s="4"/>
      <c r="NEM154" s="4"/>
      <c r="NEN154" s="4"/>
      <c r="NEO154" s="4"/>
      <c r="NEP154" s="4"/>
      <c r="NEQ154" s="4"/>
      <c r="NER154" s="4"/>
      <c r="NES154" s="4"/>
      <c r="NET154" s="4"/>
      <c r="NEU154" s="4"/>
      <c r="NEV154" s="4"/>
      <c r="NEW154" s="4"/>
      <c r="NEX154" s="4"/>
      <c r="NEY154" s="4"/>
      <c r="NEZ154" s="4"/>
      <c r="NFA154" s="4"/>
      <c r="NFB154" s="4"/>
      <c r="NFC154" s="4"/>
      <c r="NFD154" s="4"/>
      <c r="NFE154" s="4"/>
      <c r="NFF154" s="4"/>
      <c r="NFG154" s="4"/>
      <c r="NFH154" s="4"/>
      <c r="NFI154" s="4"/>
      <c r="NFJ154" s="4"/>
      <c r="NFK154" s="4"/>
      <c r="NFL154" s="4"/>
      <c r="NFM154" s="4"/>
      <c r="NFN154" s="4"/>
      <c r="NFO154" s="4"/>
      <c r="NFP154" s="4"/>
      <c r="NFQ154" s="4"/>
      <c r="NFR154" s="4"/>
      <c r="NFS154" s="4"/>
      <c r="NFT154" s="4"/>
      <c r="NFU154" s="4"/>
      <c r="NFV154" s="4"/>
      <c r="NFW154" s="4"/>
      <c r="NFX154" s="4"/>
      <c r="NFY154" s="4"/>
      <c r="NFZ154" s="4"/>
      <c r="NGA154" s="4"/>
      <c r="NGB154" s="4"/>
      <c r="NGC154" s="4"/>
      <c r="NGD154" s="4"/>
      <c r="NGE154" s="4"/>
      <c r="NGF154" s="4"/>
      <c r="NGG154" s="4"/>
      <c r="NGH154" s="4"/>
      <c r="NGI154" s="4"/>
      <c r="NGJ154" s="4"/>
      <c r="NGK154" s="4"/>
      <c r="NGL154" s="4"/>
      <c r="NGM154" s="4"/>
      <c r="NGN154" s="4"/>
      <c r="NGO154" s="4"/>
      <c r="NGP154" s="4"/>
      <c r="NGQ154" s="4"/>
      <c r="NGR154" s="4"/>
      <c r="NGS154" s="4"/>
      <c r="NGT154" s="4"/>
      <c r="NGU154" s="4"/>
      <c r="NGV154" s="4"/>
      <c r="NGW154" s="4"/>
      <c r="NGX154" s="4"/>
      <c r="NGY154" s="4"/>
      <c r="NGZ154" s="4"/>
      <c r="NHA154" s="4"/>
      <c r="NHB154" s="4"/>
      <c r="NHC154" s="4"/>
      <c r="NHD154" s="4"/>
      <c r="NHE154" s="4"/>
      <c r="NHF154" s="4"/>
      <c r="NHG154" s="4"/>
      <c r="NHH154" s="4"/>
      <c r="NHI154" s="4"/>
      <c r="NHJ154" s="4"/>
      <c r="NHK154" s="4"/>
      <c r="NHL154" s="4"/>
      <c r="NHM154" s="4"/>
      <c r="NHN154" s="4"/>
      <c r="NHO154" s="4"/>
      <c r="NHP154" s="4"/>
      <c r="NHQ154" s="4"/>
      <c r="NHR154" s="4"/>
      <c r="NHS154" s="4"/>
      <c r="NHT154" s="4"/>
      <c r="NHU154" s="4"/>
      <c r="NHV154" s="4"/>
      <c r="NHW154" s="4"/>
      <c r="NHX154" s="4"/>
      <c r="NHY154" s="4"/>
      <c r="NHZ154" s="4"/>
      <c r="NIA154" s="4"/>
      <c r="NIB154" s="4"/>
      <c r="NIC154" s="4"/>
      <c r="NID154" s="4"/>
      <c r="NIE154" s="4"/>
      <c r="NIF154" s="4"/>
      <c r="NIG154" s="4"/>
      <c r="NIH154" s="4"/>
      <c r="NII154" s="4"/>
      <c r="NIJ154" s="4"/>
      <c r="NIK154" s="4"/>
      <c r="NIL154" s="4"/>
      <c r="NIM154" s="4"/>
      <c r="NIN154" s="4"/>
      <c r="NIO154" s="4"/>
      <c r="NIP154" s="4"/>
      <c r="NIQ154" s="4"/>
      <c r="NIR154" s="4"/>
      <c r="NIS154" s="4"/>
      <c r="NIT154" s="4"/>
      <c r="NIU154" s="4"/>
      <c r="NIV154" s="4"/>
      <c r="NIW154" s="4"/>
      <c r="NIX154" s="4"/>
      <c r="NIY154" s="4"/>
      <c r="NIZ154" s="4"/>
      <c r="NJA154" s="4"/>
      <c r="NJB154" s="4"/>
      <c r="NJC154" s="4"/>
      <c r="NJD154" s="4"/>
      <c r="NJE154" s="4"/>
      <c r="NJF154" s="4"/>
      <c r="NJG154" s="4"/>
      <c r="NJH154" s="4"/>
      <c r="NJI154" s="4"/>
      <c r="NJJ154" s="4"/>
      <c r="NJK154" s="4"/>
      <c r="NJL154" s="4"/>
      <c r="NJM154" s="4"/>
      <c r="NJN154" s="4"/>
      <c r="NJO154" s="4"/>
      <c r="NJP154" s="4"/>
      <c r="NJQ154" s="4"/>
      <c r="NJR154" s="4"/>
      <c r="NJS154" s="4"/>
      <c r="NJT154" s="4"/>
      <c r="NJU154" s="4"/>
      <c r="NJV154" s="4"/>
      <c r="NJW154" s="4"/>
      <c r="NJX154" s="4"/>
      <c r="NJY154" s="4"/>
      <c r="NJZ154" s="4"/>
      <c r="NKA154" s="4"/>
      <c r="NKB154" s="4"/>
      <c r="NKC154" s="4"/>
      <c r="NKD154" s="4"/>
      <c r="NKE154" s="4"/>
      <c r="NKF154" s="4"/>
      <c r="NKG154" s="4"/>
      <c r="NKH154" s="4"/>
      <c r="NKI154" s="4"/>
      <c r="NKJ154" s="4"/>
      <c r="NKK154" s="4"/>
      <c r="NKL154" s="4"/>
      <c r="NKM154" s="4"/>
      <c r="NKN154" s="4"/>
      <c r="NKO154" s="4"/>
      <c r="NKP154" s="4"/>
      <c r="NKQ154" s="4"/>
      <c r="NKR154" s="4"/>
      <c r="NKS154" s="4"/>
      <c r="NKT154" s="4"/>
      <c r="NKU154" s="4"/>
      <c r="NKV154" s="4"/>
      <c r="NKW154" s="4"/>
      <c r="NKX154" s="4"/>
      <c r="NKY154" s="4"/>
      <c r="NKZ154" s="4"/>
      <c r="NLA154" s="4"/>
      <c r="NLB154" s="4"/>
      <c r="NLC154" s="4"/>
      <c r="NLD154" s="4"/>
      <c r="NLE154" s="4"/>
      <c r="NLF154" s="4"/>
      <c r="NLG154" s="4"/>
      <c r="NLH154" s="4"/>
      <c r="NLI154" s="4"/>
      <c r="NLJ154" s="4"/>
      <c r="NLK154" s="4"/>
      <c r="NLL154" s="4"/>
      <c r="NLM154" s="4"/>
      <c r="NLN154" s="4"/>
      <c r="NLO154" s="4"/>
      <c r="NLP154" s="4"/>
      <c r="NLQ154" s="4"/>
      <c r="NLR154" s="4"/>
      <c r="NLS154" s="4"/>
      <c r="NLT154" s="4"/>
      <c r="NLU154" s="4"/>
      <c r="NLV154" s="4"/>
      <c r="NLW154" s="4"/>
      <c r="NLX154" s="4"/>
      <c r="NLY154" s="4"/>
      <c r="NLZ154" s="4"/>
      <c r="NMA154" s="4"/>
      <c r="NMB154" s="4"/>
      <c r="NMC154" s="4"/>
      <c r="NMD154" s="4"/>
      <c r="NME154" s="4"/>
      <c r="NMF154" s="4"/>
      <c r="NMG154" s="4"/>
      <c r="NMH154" s="4"/>
      <c r="NMI154" s="4"/>
      <c r="NMJ154" s="4"/>
      <c r="NMK154" s="4"/>
      <c r="NML154" s="4"/>
      <c r="NMM154" s="4"/>
      <c r="NMN154" s="4"/>
      <c r="NMO154" s="4"/>
      <c r="NMP154" s="4"/>
      <c r="NMQ154" s="4"/>
      <c r="NMR154" s="4"/>
      <c r="NMS154" s="4"/>
      <c r="NMT154" s="4"/>
      <c r="NMU154" s="4"/>
      <c r="NMV154" s="4"/>
      <c r="NMW154" s="4"/>
      <c r="NMX154" s="4"/>
      <c r="NMY154" s="4"/>
      <c r="NMZ154" s="4"/>
      <c r="NNA154" s="4"/>
      <c r="NNB154" s="4"/>
      <c r="NNC154" s="4"/>
      <c r="NND154" s="4"/>
      <c r="NNE154" s="4"/>
      <c r="NNF154" s="4"/>
      <c r="NNG154" s="4"/>
      <c r="NNH154" s="4"/>
      <c r="NNI154" s="4"/>
      <c r="NNJ154" s="4"/>
      <c r="NNK154" s="4"/>
      <c r="NNL154" s="4"/>
      <c r="NNM154" s="4"/>
      <c r="NNN154" s="4"/>
      <c r="NNO154" s="4"/>
      <c r="NNP154" s="4"/>
      <c r="NNQ154" s="4"/>
      <c r="NNR154" s="4"/>
      <c r="NNS154" s="4"/>
      <c r="NNT154" s="4"/>
      <c r="NNU154" s="4"/>
      <c r="NNV154" s="4"/>
      <c r="NNW154" s="4"/>
      <c r="NNX154" s="4"/>
      <c r="NNY154" s="4"/>
      <c r="NNZ154" s="4"/>
      <c r="NOA154" s="4"/>
      <c r="NOB154" s="4"/>
      <c r="NOC154" s="4"/>
      <c r="NOD154" s="4"/>
      <c r="NOE154" s="4"/>
      <c r="NOF154" s="4"/>
      <c r="NOG154" s="4"/>
      <c r="NOH154" s="4"/>
      <c r="NOI154" s="4"/>
      <c r="NOJ154" s="4"/>
      <c r="NOK154" s="4"/>
      <c r="NOL154" s="4"/>
      <c r="NOM154" s="4"/>
      <c r="NON154" s="4"/>
      <c r="NOO154" s="4"/>
      <c r="NOP154" s="4"/>
      <c r="NOQ154" s="4"/>
      <c r="NOR154" s="4"/>
      <c r="NOS154" s="4"/>
      <c r="NOT154" s="4"/>
      <c r="NOU154" s="4"/>
      <c r="NOV154" s="4"/>
      <c r="NOW154" s="4"/>
      <c r="NOX154" s="4"/>
      <c r="NOY154" s="4"/>
      <c r="NOZ154" s="4"/>
      <c r="NPA154" s="4"/>
      <c r="NPB154" s="4"/>
      <c r="NPC154" s="4"/>
      <c r="NPD154" s="4"/>
      <c r="NPE154" s="4"/>
      <c r="NPF154" s="4"/>
      <c r="NPG154" s="4"/>
      <c r="NPH154" s="4"/>
      <c r="NPI154" s="4"/>
      <c r="NPJ154" s="4"/>
      <c r="NPK154" s="4"/>
      <c r="NPL154" s="4"/>
      <c r="NPM154" s="4"/>
      <c r="NPN154" s="4"/>
      <c r="NPO154" s="4"/>
      <c r="NPP154" s="4"/>
      <c r="NPQ154" s="4"/>
      <c r="NPR154" s="4"/>
      <c r="NPS154" s="4"/>
      <c r="NPT154" s="4"/>
      <c r="NPU154" s="4"/>
      <c r="NPV154" s="4"/>
      <c r="NPW154" s="4"/>
      <c r="NPX154" s="4"/>
      <c r="NPY154" s="4"/>
      <c r="NPZ154" s="4"/>
      <c r="NQA154" s="4"/>
      <c r="NQB154" s="4"/>
      <c r="NQC154" s="4"/>
      <c r="NQD154" s="4"/>
      <c r="NQE154" s="4"/>
      <c r="NQF154" s="4"/>
      <c r="NQG154" s="4"/>
      <c r="NQH154" s="4"/>
      <c r="NQI154" s="4"/>
      <c r="NQJ154" s="4"/>
      <c r="NQK154" s="4"/>
      <c r="NQL154" s="4"/>
      <c r="NQM154" s="4"/>
      <c r="NQN154" s="4"/>
      <c r="NQO154" s="4"/>
      <c r="NQP154" s="4"/>
      <c r="NQQ154" s="4"/>
      <c r="NQR154" s="4"/>
      <c r="NQS154" s="4"/>
      <c r="NQT154" s="4"/>
      <c r="NQU154" s="4"/>
      <c r="NQV154" s="4"/>
      <c r="NQW154" s="4"/>
      <c r="NQX154" s="4"/>
      <c r="NQY154" s="4"/>
      <c r="NQZ154" s="4"/>
      <c r="NRA154" s="4"/>
      <c r="NRB154" s="4"/>
      <c r="NRC154" s="4"/>
      <c r="NRD154" s="4"/>
      <c r="NRE154" s="4"/>
      <c r="NRF154" s="4"/>
      <c r="NRG154" s="4"/>
      <c r="NRH154" s="4"/>
      <c r="NRI154" s="4"/>
      <c r="NRJ154" s="4"/>
      <c r="NRK154" s="4"/>
      <c r="NRL154" s="4"/>
      <c r="NRM154" s="4"/>
      <c r="NRN154" s="4"/>
      <c r="NRO154" s="4"/>
      <c r="NRP154" s="4"/>
      <c r="NRQ154" s="4"/>
      <c r="NRR154" s="4"/>
      <c r="NRS154" s="4"/>
      <c r="NRT154" s="4"/>
      <c r="NRU154" s="4"/>
      <c r="NRV154" s="4"/>
      <c r="NRW154" s="4"/>
      <c r="NRX154" s="4"/>
      <c r="NRY154" s="4"/>
      <c r="NRZ154" s="4"/>
      <c r="NSA154" s="4"/>
      <c r="NSB154" s="4"/>
      <c r="NSC154" s="4"/>
      <c r="NSD154" s="4"/>
      <c r="NSE154" s="4"/>
      <c r="NSF154" s="4"/>
      <c r="NSG154" s="4"/>
      <c r="NSH154" s="4"/>
      <c r="NSI154" s="4"/>
      <c r="NSJ154" s="4"/>
      <c r="NSK154" s="4"/>
      <c r="NSL154" s="4"/>
      <c r="NSM154" s="4"/>
      <c r="NSN154" s="4"/>
      <c r="NSO154" s="4"/>
      <c r="NSP154" s="4"/>
      <c r="NSQ154" s="4"/>
      <c r="NSR154" s="4"/>
      <c r="NSS154" s="4"/>
      <c r="NST154" s="4"/>
      <c r="NSU154" s="4"/>
      <c r="NSV154" s="4"/>
      <c r="NSW154" s="4"/>
      <c r="NSX154" s="4"/>
      <c r="NSY154" s="4"/>
      <c r="NSZ154" s="4"/>
      <c r="NTA154" s="4"/>
      <c r="NTB154" s="4"/>
      <c r="NTC154" s="4"/>
      <c r="NTD154" s="4"/>
      <c r="NTE154" s="4"/>
      <c r="NTF154" s="4"/>
      <c r="NTG154" s="4"/>
      <c r="NTH154" s="4"/>
      <c r="NTI154" s="4"/>
      <c r="NTJ154" s="4"/>
      <c r="NTK154" s="4"/>
      <c r="NTL154" s="4"/>
      <c r="NTM154" s="4"/>
      <c r="NTN154" s="4"/>
      <c r="NTO154" s="4"/>
      <c r="NTP154" s="4"/>
      <c r="NTQ154" s="4"/>
      <c r="NTR154" s="4"/>
      <c r="NTS154" s="4"/>
      <c r="NTT154" s="4"/>
      <c r="NTU154" s="4"/>
      <c r="NTV154" s="4"/>
      <c r="NTW154" s="4"/>
      <c r="NTX154" s="4"/>
      <c r="NTY154" s="4"/>
      <c r="NTZ154" s="4"/>
      <c r="NUA154" s="4"/>
      <c r="NUB154" s="4"/>
      <c r="NUC154" s="4"/>
      <c r="NUD154" s="4"/>
      <c r="NUE154" s="4"/>
      <c r="NUF154" s="4"/>
      <c r="NUG154" s="4"/>
      <c r="NUH154" s="4"/>
      <c r="NUI154" s="4"/>
      <c r="NUJ154" s="4"/>
      <c r="NUK154" s="4"/>
      <c r="NUL154" s="4"/>
      <c r="NUM154" s="4"/>
      <c r="NUN154" s="4"/>
      <c r="NUO154" s="4"/>
      <c r="NUP154" s="4"/>
      <c r="NUQ154" s="4"/>
      <c r="NUR154" s="4"/>
      <c r="NUS154" s="4"/>
      <c r="NUT154" s="4"/>
      <c r="NUU154" s="4"/>
      <c r="NUV154" s="4"/>
      <c r="NUW154" s="4"/>
      <c r="NUX154" s="4"/>
      <c r="NUY154" s="4"/>
      <c r="NUZ154" s="4"/>
      <c r="NVA154" s="4"/>
      <c r="NVB154" s="4"/>
      <c r="NVC154" s="4"/>
      <c r="NVD154" s="4"/>
      <c r="NVE154" s="4"/>
      <c r="NVF154" s="4"/>
      <c r="NVG154" s="4"/>
      <c r="NVH154" s="4"/>
      <c r="NVI154" s="4"/>
      <c r="NVJ154" s="4"/>
      <c r="NVK154" s="4"/>
      <c r="NVL154" s="4"/>
      <c r="NVM154" s="4"/>
      <c r="NVN154" s="4"/>
      <c r="NVO154" s="4"/>
      <c r="NVP154" s="4"/>
      <c r="NVQ154" s="4"/>
      <c r="NVR154" s="4"/>
      <c r="NVS154" s="4"/>
      <c r="NVT154" s="4"/>
      <c r="NVU154" s="4"/>
      <c r="NVV154" s="4"/>
      <c r="NVW154" s="4"/>
      <c r="NVX154" s="4"/>
      <c r="NVY154" s="4"/>
      <c r="NVZ154" s="4"/>
      <c r="NWA154" s="4"/>
      <c r="NWB154" s="4"/>
      <c r="NWC154" s="4"/>
      <c r="NWD154" s="4"/>
      <c r="NWE154" s="4"/>
      <c r="NWF154" s="4"/>
      <c r="NWG154" s="4"/>
      <c r="NWH154" s="4"/>
      <c r="NWI154" s="4"/>
      <c r="NWJ154" s="4"/>
      <c r="NWK154" s="4"/>
      <c r="NWL154" s="4"/>
      <c r="NWM154" s="4"/>
      <c r="NWN154" s="4"/>
      <c r="NWO154" s="4"/>
      <c r="NWP154" s="4"/>
      <c r="NWQ154" s="4"/>
      <c r="NWR154" s="4"/>
      <c r="NWS154" s="4"/>
      <c r="NWT154" s="4"/>
      <c r="NWU154" s="4"/>
      <c r="NWV154" s="4"/>
      <c r="NWW154" s="4"/>
      <c r="NWX154" s="4"/>
      <c r="NWY154" s="4"/>
      <c r="NWZ154" s="4"/>
      <c r="NXA154" s="4"/>
      <c r="NXB154" s="4"/>
      <c r="NXC154" s="4"/>
      <c r="NXD154" s="4"/>
      <c r="NXE154" s="4"/>
      <c r="NXF154" s="4"/>
      <c r="NXG154" s="4"/>
      <c r="NXH154" s="4"/>
      <c r="NXI154" s="4"/>
      <c r="NXJ154" s="4"/>
      <c r="NXK154" s="4"/>
      <c r="NXL154" s="4"/>
      <c r="NXM154" s="4"/>
      <c r="NXN154" s="4"/>
      <c r="NXO154" s="4"/>
      <c r="NXP154" s="4"/>
      <c r="NXQ154" s="4"/>
      <c r="NXR154" s="4"/>
      <c r="NXS154" s="4"/>
      <c r="NXT154" s="4"/>
      <c r="NXU154" s="4"/>
      <c r="NXV154" s="4"/>
      <c r="NXW154" s="4"/>
      <c r="NXX154" s="4"/>
      <c r="NXY154" s="4"/>
      <c r="NXZ154" s="4"/>
      <c r="NYA154" s="4"/>
      <c r="NYB154" s="4"/>
      <c r="NYC154" s="4"/>
      <c r="NYD154" s="4"/>
      <c r="NYE154" s="4"/>
      <c r="NYF154" s="4"/>
      <c r="NYG154" s="4"/>
      <c r="NYH154" s="4"/>
      <c r="NYI154" s="4"/>
      <c r="NYJ154" s="4"/>
      <c r="NYK154" s="4"/>
      <c r="NYL154" s="4"/>
      <c r="NYM154" s="4"/>
      <c r="NYN154" s="4"/>
      <c r="NYO154" s="4"/>
      <c r="NYP154" s="4"/>
      <c r="NYQ154" s="4"/>
      <c r="NYR154" s="4"/>
      <c r="NYS154" s="4"/>
      <c r="NYT154" s="4"/>
      <c r="NYU154" s="4"/>
      <c r="NYV154" s="4"/>
      <c r="NYW154" s="4"/>
      <c r="NYX154" s="4"/>
      <c r="NYY154" s="4"/>
      <c r="NYZ154" s="4"/>
      <c r="NZA154" s="4"/>
      <c r="NZB154" s="4"/>
      <c r="NZC154" s="4"/>
      <c r="NZD154" s="4"/>
      <c r="NZE154" s="4"/>
      <c r="NZF154" s="4"/>
      <c r="NZG154" s="4"/>
      <c r="NZH154" s="4"/>
      <c r="NZI154" s="4"/>
      <c r="NZJ154" s="4"/>
      <c r="NZK154" s="4"/>
      <c r="NZL154" s="4"/>
      <c r="NZM154" s="4"/>
      <c r="NZN154" s="4"/>
      <c r="NZO154" s="4"/>
      <c r="NZP154" s="4"/>
      <c r="NZQ154" s="4"/>
      <c r="NZR154" s="4"/>
      <c r="NZS154" s="4"/>
      <c r="NZT154" s="4"/>
      <c r="NZU154" s="4"/>
      <c r="NZV154" s="4"/>
      <c r="NZW154" s="4"/>
      <c r="NZX154" s="4"/>
      <c r="NZY154" s="4"/>
      <c r="NZZ154" s="4"/>
      <c r="OAA154" s="4"/>
      <c r="OAB154" s="4"/>
      <c r="OAC154" s="4"/>
      <c r="OAD154" s="4"/>
      <c r="OAE154" s="4"/>
      <c r="OAF154" s="4"/>
      <c r="OAG154" s="4"/>
      <c r="OAH154" s="4"/>
      <c r="OAI154" s="4"/>
      <c r="OAJ154" s="4"/>
      <c r="OAK154" s="4"/>
      <c r="OAL154" s="4"/>
      <c r="OAM154" s="4"/>
      <c r="OAN154" s="4"/>
      <c r="OAO154" s="4"/>
      <c r="OAP154" s="4"/>
      <c r="OAQ154" s="4"/>
      <c r="OAR154" s="4"/>
      <c r="OAS154" s="4"/>
      <c r="OAT154" s="4"/>
      <c r="OAU154" s="4"/>
      <c r="OAV154" s="4"/>
      <c r="OAW154" s="4"/>
      <c r="OAX154" s="4"/>
      <c r="OAY154" s="4"/>
      <c r="OAZ154" s="4"/>
      <c r="OBA154" s="4"/>
      <c r="OBB154" s="4"/>
      <c r="OBC154" s="4"/>
      <c r="OBD154" s="4"/>
      <c r="OBE154" s="4"/>
      <c r="OBF154" s="4"/>
      <c r="OBG154" s="4"/>
      <c r="OBH154" s="4"/>
      <c r="OBI154" s="4"/>
      <c r="OBJ154" s="4"/>
      <c r="OBK154" s="4"/>
      <c r="OBL154" s="4"/>
      <c r="OBM154" s="4"/>
      <c r="OBN154" s="4"/>
      <c r="OBO154" s="4"/>
      <c r="OBP154" s="4"/>
      <c r="OBQ154" s="4"/>
      <c r="OBR154" s="4"/>
      <c r="OBS154" s="4"/>
      <c r="OBT154" s="4"/>
      <c r="OBU154" s="4"/>
      <c r="OBV154" s="4"/>
      <c r="OBW154" s="4"/>
      <c r="OBX154" s="4"/>
      <c r="OBY154" s="4"/>
      <c r="OBZ154" s="4"/>
      <c r="OCA154" s="4"/>
      <c r="OCB154" s="4"/>
      <c r="OCC154" s="4"/>
      <c r="OCD154" s="4"/>
      <c r="OCE154" s="4"/>
      <c r="OCF154" s="4"/>
      <c r="OCG154" s="4"/>
      <c r="OCH154" s="4"/>
      <c r="OCI154" s="4"/>
      <c r="OCJ154" s="4"/>
      <c r="OCK154" s="4"/>
      <c r="OCL154" s="4"/>
      <c r="OCM154" s="4"/>
      <c r="OCN154" s="4"/>
      <c r="OCO154" s="4"/>
      <c r="OCP154" s="4"/>
      <c r="OCQ154" s="4"/>
      <c r="OCR154" s="4"/>
      <c r="OCS154" s="4"/>
      <c r="OCT154" s="4"/>
      <c r="OCU154" s="4"/>
      <c r="OCV154" s="4"/>
      <c r="OCW154" s="4"/>
      <c r="OCX154" s="4"/>
      <c r="OCY154" s="4"/>
      <c r="OCZ154" s="4"/>
      <c r="ODA154" s="4"/>
      <c r="ODB154" s="4"/>
      <c r="ODC154" s="4"/>
      <c r="ODD154" s="4"/>
      <c r="ODE154" s="4"/>
      <c r="ODF154" s="4"/>
      <c r="ODG154" s="4"/>
      <c r="ODH154" s="4"/>
      <c r="ODI154" s="4"/>
      <c r="ODJ154" s="4"/>
      <c r="ODK154" s="4"/>
      <c r="ODL154" s="4"/>
      <c r="ODM154" s="4"/>
      <c r="ODN154" s="4"/>
      <c r="ODO154" s="4"/>
      <c r="ODP154" s="4"/>
      <c r="ODQ154" s="4"/>
      <c r="ODR154" s="4"/>
      <c r="ODS154" s="4"/>
      <c r="ODT154" s="4"/>
      <c r="ODU154" s="4"/>
      <c r="ODV154" s="4"/>
      <c r="ODW154" s="4"/>
      <c r="ODX154" s="4"/>
      <c r="ODY154" s="4"/>
      <c r="ODZ154" s="4"/>
      <c r="OEA154" s="4"/>
      <c r="OEB154" s="4"/>
      <c r="OEC154" s="4"/>
      <c r="OED154" s="4"/>
      <c r="OEE154" s="4"/>
      <c r="OEF154" s="4"/>
      <c r="OEG154" s="4"/>
      <c r="OEH154" s="4"/>
      <c r="OEI154" s="4"/>
      <c r="OEJ154" s="4"/>
      <c r="OEK154" s="4"/>
      <c r="OEL154" s="4"/>
      <c r="OEM154" s="4"/>
      <c r="OEN154" s="4"/>
      <c r="OEO154" s="4"/>
      <c r="OEP154" s="4"/>
      <c r="OEQ154" s="4"/>
      <c r="OER154" s="4"/>
      <c r="OES154" s="4"/>
      <c r="OET154" s="4"/>
      <c r="OEU154" s="4"/>
      <c r="OEV154" s="4"/>
      <c r="OEW154" s="4"/>
      <c r="OEX154" s="4"/>
      <c r="OEY154" s="4"/>
      <c r="OEZ154" s="4"/>
      <c r="OFA154" s="4"/>
      <c r="OFB154" s="4"/>
      <c r="OFC154" s="4"/>
      <c r="OFD154" s="4"/>
      <c r="OFE154" s="4"/>
      <c r="OFF154" s="4"/>
      <c r="OFG154" s="4"/>
      <c r="OFH154" s="4"/>
      <c r="OFI154" s="4"/>
      <c r="OFJ154" s="4"/>
      <c r="OFK154" s="4"/>
      <c r="OFL154" s="4"/>
      <c r="OFM154" s="4"/>
      <c r="OFN154" s="4"/>
      <c r="OFO154" s="4"/>
      <c r="OFP154" s="4"/>
      <c r="OFQ154" s="4"/>
      <c r="OFR154" s="4"/>
      <c r="OFS154" s="4"/>
      <c r="OFT154" s="4"/>
      <c r="OFU154" s="4"/>
      <c r="OFV154" s="4"/>
      <c r="OFW154" s="4"/>
      <c r="OFX154" s="4"/>
      <c r="OFY154" s="4"/>
      <c r="OFZ154" s="4"/>
      <c r="OGA154" s="4"/>
      <c r="OGB154" s="4"/>
      <c r="OGC154" s="4"/>
      <c r="OGD154" s="4"/>
      <c r="OGE154" s="4"/>
      <c r="OGF154" s="4"/>
      <c r="OGG154" s="4"/>
      <c r="OGH154" s="4"/>
      <c r="OGI154" s="4"/>
      <c r="OGJ154" s="4"/>
      <c r="OGK154" s="4"/>
      <c r="OGL154" s="4"/>
      <c r="OGM154" s="4"/>
      <c r="OGN154" s="4"/>
      <c r="OGO154" s="4"/>
      <c r="OGP154" s="4"/>
      <c r="OGQ154" s="4"/>
      <c r="OGR154" s="4"/>
      <c r="OGS154" s="4"/>
      <c r="OGT154" s="4"/>
      <c r="OGU154" s="4"/>
      <c r="OGV154" s="4"/>
      <c r="OGW154" s="4"/>
      <c r="OGX154" s="4"/>
      <c r="OGY154" s="4"/>
      <c r="OGZ154" s="4"/>
      <c r="OHA154" s="4"/>
      <c r="OHB154" s="4"/>
      <c r="OHC154" s="4"/>
      <c r="OHD154" s="4"/>
      <c r="OHE154" s="4"/>
      <c r="OHF154" s="4"/>
      <c r="OHG154" s="4"/>
      <c r="OHH154" s="4"/>
      <c r="OHI154" s="4"/>
      <c r="OHJ154" s="4"/>
      <c r="OHK154" s="4"/>
      <c r="OHL154" s="4"/>
      <c r="OHM154" s="4"/>
      <c r="OHN154" s="4"/>
      <c r="OHO154" s="4"/>
      <c r="OHP154" s="4"/>
      <c r="OHQ154" s="4"/>
      <c r="OHR154" s="4"/>
      <c r="OHS154" s="4"/>
      <c r="OHT154" s="4"/>
      <c r="OHU154" s="4"/>
      <c r="OHV154" s="4"/>
      <c r="OHW154" s="4"/>
      <c r="OHX154" s="4"/>
      <c r="OHY154" s="4"/>
      <c r="OHZ154" s="4"/>
      <c r="OIA154" s="4"/>
      <c r="OIB154" s="4"/>
      <c r="OIC154" s="4"/>
      <c r="OID154" s="4"/>
      <c r="OIE154" s="4"/>
      <c r="OIF154" s="4"/>
      <c r="OIG154" s="4"/>
      <c r="OIH154" s="4"/>
      <c r="OII154" s="4"/>
      <c r="OIJ154" s="4"/>
      <c r="OIK154" s="4"/>
      <c r="OIL154" s="4"/>
      <c r="OIM154" s="4"/>
      <c r="OIN154" s="4"/>
      <c r="OIO154" s="4"/>
      <c r="OIP154" s="4"/>
      <c r="OIQ154" s="4"/>
      <c r="OIR154" s="4"/>
      <c r="OIS154" s="4"/>
      <c r="OIT154" s="4"/>
      <c r="OIU154" s="4"/>
      <c r="OIV154" s="4"/>
      <c r="OIW154" s="4"/>
      <c r="OIX154" s="4"/>
      <c r="OIY154" s="4"/>
      <c r="OIZ154" s="4"/>
      <c r="OJA154" s="4"/>
      <c r="OJB154" s="4"/>
      <c r="OJC154" s="4"/>
      <c r="OJD154" s="4"/>
      <c r="OJE154" s="4"/>
      <c r="OJF154" s="4"/>
      <c r="OJG154" s="4"/>
      <c r="OJH154" s="4"/>
      <c r="OJI154" s="4"/>
      <c r="OJJ154" s="4"/>
      <c r="OJK154" s="4"/>
      <c r="OJL154" s="4"/>
      <c r="OJM154" s="4"/>
      <c r="OJN154" s="4"/>
      <c r="OJO154" s="4"/>
      <c r="OJP154" s="4"/>
      <c r="OJQ154" s="4"/>
      <c r="OJR154" s="4"/>
      <c r="OJS154" s="4"/>
      <c r="OJT154" s="4"/>
      <c r="OJU154" s="4"/>
      <c r="OJV154" s="4"/>
      <c r="OJW154" s="4"/>
      <c r="OJX154" s="4"/>
      <c r="OJY154" s="4"/>
      <c r="OJZ154" s="4"/>
      <c r="OKA154" s="4"/>
      <c r="OKB154" s="4"/>
      <c r="OKC154" s="4"/>
      <c r="OKD154" s="4"/>
      <c r="OKE154" s="4"/>
      <c r="OKF154" s="4"/>
      <c r="OKG154" s="4"/>
      <c r="OKH154" s="4"/>
      <c r="OKI154" s="4"/>
      <c r="OKJ154" s="4"/>
      <c r="OKK154" s="4"/>
      <c r="OKL154" s="4"/>
      <c r="OKM154" s="4"/>
      <c r="OKN154" s="4"/>
      <c r="OKO154" s="4"/>
      <c r="OKP154" s="4"/>
      <c r="OKQ154" s="4"/>
      <c r="OKR154" s="4"/>
      <c r="OKS154" s="4"/>
      <c r="OKT154" s="4"/>
      <c r="OKU154" s="4"/>
      <c r="OKV154" s="4"/>
      <c r="OKW154" s="4"/>
      <c r="OKX154" s="4"/>
      <c r="OKY154" s="4"/>
      <c r="OKZ154" s="4"/>
      <c r="OLA154" s="4"/>
      <c r="OLB154" s="4"/>
      <c r="OLC154" s="4"/>
      <c r="OLD154" s="4"/>
      <c r="OLE154" s="4"/>
      <c r="OLF154" s="4"/>
      <c r="OLG154" s="4"/>
      <c r="OLH154" s="4"/>
      <c r="OLI154" s="4"/>
      <c r="OLJ154" s="4"/>
      <c r="OLK154" s="4"/>
      <c r="OLL154" s="4"/>
      <c r="OLM154" s="4"/>
      <c r="OLN154" s="4"/>
      <c r="OLO154" s="4"/>
      <c r="OLP154" s="4"/>
      <c r="OLQ154" s="4"/>
      <c r="OLR154" s="4"/>
      <c r="OLS154" s="4"/>
      <c r="OLT154" s="4"/>
      <c r="OLU154" s="4"/>
      <c r="OLV154" s="4"/>
      <c r="OLW154" s="4"/>
      <c r="OLX154" s="4"/>
      <c r="OLY154" s="4"/>
      <c r="OLZ154" s="4"/>
      <c r="OMA154" s="4"/>
      <c r="OMB154" s="4"/>
      <c r="OMC154" s="4"/>
      <c r="OMD154" s="4"/>
      <c r="OME154" s="4"/>
      <c r="OMF154" s="4"/>
      <c r="OMG154" s="4"/>
      <c r="OMH154" s="4"/>
      <c r="OMI154" s="4"/>
      <c r="OMJ154" s="4"/>
      <c r="OMK154" s="4"/>
      <c r="OML154" s="4"/>
      <c r="OMM154" s="4"/>
      <c r="OMN154" s="4"/>
      <c r="OMO154" s="4"/>
      <c r="OMP154" s="4"/>
      <c r="OMQ154" s="4"/>
      <c r="OMR154" s="4"/>
      <c r="OMS154" s="4"/>
      <c r="OMT154" s="4"/>
      <c r="OMU154" s="4"/>
      <c r="OMV154" s="4"/>
      <c r="OMW154" s="4"/>
      <c r="OMX154" s="4"/>
      <c r="OMY154" s="4"/>
      <c r="OMZ154" s="4"/>
      <c r="ONA154" s="4"/>
      <c r="ONB154" s="4"/>
      <c r="ONC154" s="4"/>
      <c r="OND154" s="4"/>
      <c r="ONE154" s="4"/>
      <c r="ONF154" s="4"/>
      <c r="ONG154" s="4"/>
      <c r="ONH154" s="4"/>
      <c r="ONI154" s="4"/>
      <c r="ONJ154" s="4"/>
      <c r="ONK154" s="4"/>
      <c r="ONL154" s="4"/>
      <c r="ONM154" s="4"/>
      <c r="ONN154" s="4"/>
      <c r="ONO154" s="4"/>
      <c r="ONP154" s="4"/>
      <c r="ONQ154" s="4"/>
      <c r="ONR154" s="4"/>
      <c r="ONS154" s="4"/>
      <c r="ONT154" s="4"/>
      <c r="ONU154" s="4"/>
      <c r="ONV154" s="4"/>
      <c r="ONW154" s="4"/>
      <c r="ONX154" s="4"/>
      <c r="ONY154" s="4"/>
      <c r="ONZ154" s="4"/>
      <c r="OOA154" s="4"/>
      <c r="OOB154" s="4"/>
      <c r="OOC154" s="4"/>
      <c r="OOD154" s="4"/>
      <c r="OOE154" s="4"/>
      <c r="OOF154" s="4"/>
      <c r="OOG154" s="4"/>
      <c r="OOH154" s="4"/>
      <c r="OOI154" s="4"/>
      <c r="OOJ154" s="4"/>
      <c r="OOK154" s="4"/>
      <c r="OOL154" s="4"/>
      <c r="OOM154" s="4"/>
      <c r="OON154" s="4"/>
      <c r="OOO154" s="4"/>
      <c r="OOP154" s="4"/>
      <c r="OOQ154" s="4"/>
      <c r="OOR154" s="4"/>
      <c r="OOS154" s="4"/>
      <c r="OOT154" s="4"/>
      <c r="OOU154" s="4"/>
      <c r="OOV154" s="4"/>
      <c r="OOW154" s="4"/>
      <c r="OOX154" s="4"/>
      <c r="OOY154" s="4"/>
      <c r="OOZ154" s="4"/>
      <c r="OPA154" s="4"/>
      <c r="OPB154" s="4"/>
      <c r="OPC154" s="4"/>
      <c r="OPD154" s="4"/>
      <c r="OPE154" s="4"/>
      <c r="OPF154" s="4"/>
      <c r="OPG154" s="4"/>
      <c r="OPH154" s="4"/>
      <c r="OPI154" s="4"/>
      <c r="OPJ154" s="4"/>
      <c r="OPK154" s="4"/>
      <c r="OPL154" s="4"/>
      <c r="OPM154" s="4"/>
      <c r="OPN154" s="4"/>
      <c r="OPO154" s="4"/>
      <c r="OPP154" s="4"/>
      <c r="OPQ154" s="4"/>
      <c r="OPR154" s="4"/>
      <c r="OPS154" s="4"/>
      <c r="OPT154" s="4"/>
      <c r="OPU154" s="4"/>
      <c r="OPV154" s="4"/>
      <c r="OPW154" s="4"/>
      <c r="OPX154" s="4"/>
      <c r="OPY154" s="4"/>
      <c r="OPZ154" s="4"/>
      <c r="OQA154" s="4"/>
      <c r="OQB154" s="4"/>
      <c r="OQC154" s="4"/>
      <c r="OQD154" s="4"/>
      <c r="OQE154" s="4"/>
      <c r="OQF154" s="4"/>
      <c r="OQG154" s="4"/>
      <c r="OQH154" s="4"/>
      <c r="OQI154" s="4"/>
      <c r="OQJ154" s="4"/>
      <c r="OQK154" s="4"/>
      <c r="OQL154" s="4"/>
      <c r="OQM154" s="4"/>
      <c r="OQN154" s="4"/>
      <c r="OQO154" s="4"/>
      <c r="OQP154" s="4"/>
      <c r="OQQ154" s="4"/>
      <c r="OQR154" s="4"/>
      <c r="OQS154" s="4"/>
      <c r="OQT154" s="4"/>
      <c r="OQU154" s="4"/>
      <c r="OQV154" s="4"/>
      <c r="OQW154" s="4"/>
      <c r="OQX154" s="4"/>
      <c r="OQY154" s="4"/>
      <c r="OQZ154" s="4"/>
      <c r="ORA154" s="4"/>
      <c r="ORB154" s="4"/>
      <c r="ORC154" s="4"/>
      <c r="ORD154" s="4"/>
      <c r="ORE154" s="4"/>
      <c r="ORF154" s="4"/>
      <c r="ORG154" s="4"/>
      <c r="ORH154" s="4"/>
      <c r="ORI154" s="4"/>
      <c r="ORJ154" s="4"/>
      <c r="ORK154" s="4"/>
      <c r="ORL154" s="4"/>
      <c r="ORM154" s="4"/>
      <c r="ORN154" s="4"/>
      <c r="ORO154" s="4"/>
      <c r="ORP154" s="4"/>
      <c r="ORQ154" s="4"/>
      <c r="ORR154" s="4"/>
      <c r="ORS154" s="4"/>
      <c r="ORT154" s="4"/>
      <c r="ORU154" s="4"/>
      <c r="ORV154" s="4"/>
      <c r="ORW154" s="4"/>
      <c r="ORX154" s="4"/>
      <c r="ORY154" s="4"/>
      <c r="ORZ154" s="4"/>
      <c r="OSA154" s="4"/>
      <c r="OSB154" s="4"/>
      <c r="OSC154" s="4"/>
      <c r="OSD154" s="4"/>
      <c r="OSE154" s="4"/>
      <c r="OSF154" s="4"/>
      <c r="OSG154" s="4"/>
      <c r="OSH154" s="4"/>
      <c r="OSI154" s="4"/>
      <c r="OSJ154" s="4"/>
      <c r="OSK154" s="4"/>
      <c r="OSL154" s="4"/>
      <c r="OSM154" s="4"/>
      <c r="OSN154" s="4"/>
      <c r="OSO154" s="4"/>
      <c r="OSP154" s="4"/>
      <c r="OSQ154" s="4"/>
      <c r="OSR154" s="4"/>
      <c r="OSS154" s="4"/>
      <c r="OST154" s="4"/>
      <c r="OSU154" s="4"/>
      <c r="OSV154" s="4"/>
      <c r="OSW154" s="4"/>
      <c r="OSX154" s="4"/>
      <c r="OSY154" s="4"/>
      <c r="OSZ154" s="4"/>
      <c r="OTA154" s="4"/>
      <c r="OTB154" s="4"/>
      <c r="OTC154" s="4"/>
      <c r="OTD154" s="4"/>
      <c r="OTE154" s="4"/>
      <c r="OTF154" s="4"/>
      <c r="OTG154" s="4"/>
      <c r="OTH154" s="4"/>
      <c r="OTI154" s="4"/>
      <c r="OTJ154" s="4"/>
      <c r="OTK154" s="4"/>
      <c r="OTL154" s="4"/>
      <c r="OTM154" s="4"/>
      <c r="OTN154" s="4"/>
      <c r="OTO154" s="4"/>
      <c r="OTP154" s="4"/>
      <c r="OTQ154" s="4"/>
      <c r="OTR154" s="4"/>
      <c r="OTS154" s="4"/>
      <c r="OTT154" s="4"/>
      <c r="OTU154" s="4"/>
      <c r="OTV154" s="4"/>
      <c r="OTW154" s="4"/>
      <c r="OTX154" s="4"/>
      <c r="OTY154" s="4"/>
      <c r="OTZ154" s="4"/>
      <c r="OUA154" s="4"/>
      <c r="OUB154" s="4"/>
      <c r="OUC154" s="4"/>
      <c r="OUD154" s="4"/>
      <c r="OUE154" s="4"/>
      <c r="OUF154" s="4"/>
      <c r="OUG154" s="4"/>
      <c r="OUH154" s="4"/>
      <c r="OUI154" s="4"/>
      <c r="OUJ154" s="4"/>
      <c r="OUK154" s="4"/>
      <c r="OUL154" s="4"/>
      <c r="OUM154" s="4"/>
      <c r="OUN154" s="4"/>
      <c r="OUO154" s="4"/>
      <c r="OUP154" s="4"/>
      <c r="OUQ154" s="4"/>
      <c r="OUR154" s="4"/>
      <c r="OUS154" s="4"/>
      <c r="OUT154" s="4"/>
      <c r="OUU154" s="4"/>
      <c r="OUV154" s="4"/>
      <c r="OUW154" s="4"/>
      <c r="OUX154" s="4"/>
      <c r="OUY154" s="4"/>
      <c r="OUZ154" s="4"/>
      <c r="OVA154" s="4"/>
      <c r="OVB154" s="4"/>
      <c r="OVC154" s="4"/>
      <c r="OVD154" s="4"/>
      <c r="OVE154" s="4"/>
      <c r="OVF154" s="4"/>
      <c r="OVG154" s="4"/>
      <c r="OVH154" s="4"/>
      <c r="OVI154" s="4"/>
      <c r="OVJ154" s="4"/>
      <c r="OVK154" s="4"/>
      <c r="OVL154" s="4"/>
      <c r="OVM154" s="4"/>
      <c r="OVN154" s="4"/>
      <c r="OVO154" s="4"/>
      <c r="OVP154" s="4"/>
      <c r="OVQ154" s="4"/>
      <c r="OVR154" s="4"/>
      <c r="OVS154" s="4"/>
      <c r="OVT154" s="4"/>
      <c r="OVU154" s="4"/>
      <c r="OVV154" s="4"/>
      <c r="OVW154" s="4"/>
      <c r="OVX154" s="4"/>
      <c r="OVY154" s="4"/>
      <c r="OVZ154" s="4"/>
      <c r="OWA154" s="4"/>
      <c r="OWB154" s="4"/>
      <c r="OWC154" s="4"/>
      <c r="OWD154" s="4"/>
      <c r="OWE154" s="4"/>
      <c r="OWF154" s="4"/>
      <c r="OWG154" s="4"/>
      <c r="OWH154" s="4"/>
      <c r="OWI154" s="4"/>
      <c r="OWJ154" s="4"/>
      <c r="OWK154" s="4"/>
      <c r="OWL154" s="4"/>
      <c r="OWM154" s="4"/>
      <c r="OWN154" s="4"/>
      <c r="OWO154" s="4"/>
      <c r="OWP154" s="4"/>
      <c r="OWQ154" s="4"/>
      <c r="OWR154" s="4"/>
      <c r="OWS154" s="4"/>
      <c r="OWT154" s="4"/>
      <c r="OWU154" s="4"/>
      <c r="OWV154" s="4"/>
      <c r="OWW154" s="4"/>
      <c r="OWX154" s="4"/>
      <c r="OWY154" s="4"/>
      <c r="OWZ154" s="4"/>
      <c r="OXA154" s="4"/>
      <c r="OXB154" s="4"/>
      <c r="OXC154" s="4"/>
      <c r="OXD154" s="4"/>
      <c r="OXE154" s="4"/>
      <c r="OXF154" s="4"/>
      <c r="OXG154" s="4"/>
      <c r="OXH154" s="4"/>
      <c r="OXI154" s="4"/>
      <c r="OXJ154" s="4"/>
      <c r="OXK154" s="4"/>
      <c r="OXL154" s="4"/>
      <c r="OXM154" s="4"/>
      <c r="OXN154" s="4"/>
      <c r="OXO154" s="4"/>
      <c r="OXP154" s="4"/>
      <c r="OXQ154" s="4"/>
      <c r="OXR154" s="4"/>
      <c r="OXS154" s="4"/>
      <c r="OXT154" s="4"/>
      <c r="OXU154" s="4"/>
      <c r="OXV154" s="4"/>
      <c r="OXW154" s="4"/>
      <c r="OXX154" s="4"/>
      <c r="OXY154" s="4"/>
      <c r="OXZ154" s="4"/>
      <c r="OYA154" s="4"/>
      <c r="OYB154" s="4"/>
      <c r="OYC154" s="4"/>
      <c r="OYD154" s="4"/>
      <c r="OYE154" s="4"/>
      <c r="OYF154" s="4"/>
      <c r="OYG154" s="4"/>
      <c r="OYH154" s="4"/>
      <c r="OYI154" s="4"/>
      <c r="OYJ154" s="4"/>
      <c r="OYK154" s="4"/>
      <c r="OYL154" s="4"/>
      <c r="OYM154" s="4"/>
      <c r="OYN154" s="4"/>
      <c r="OYO154" s="4"/>
      <c r="OYP154" s="4"/>
      <c r="OYQ154" s="4"/>
      <c r="OYR154" s="4"/>
      <c r="OYS154" s="4"/>
      <c r="OYT154" s="4"/>
      <c r="OYU154" s="4"/>
      <c r="OYV154" s="4"/>
      <c r="OYW154" s="4"/>
      <c r="OYX154" s="4"/>
      <c r="OYY154" s="4"/>
      <c r="OYZ154" s="4"/>
      <c r="OZA154" s="4"/>
      <c r="OZB154" s="4"/>
      <c r="OZC154" s="4"/>
      <c r="OZD154" s="4"/>
      <c r="OZE154" s="4"/>
      <c r="OZF154" s="4"/>
      <c r="OZG154" s="4"/>
      <c r="OZH154" s="4"/>
      <c r="OZI154" s="4"/>
      <c r="OZJ154" s="4"/>
      <c r="OZK154" s="4"/>
      <c r="OZL154" s="4"/>
      <c r="OZM154" s="4"/>
      <c r="OZN154" s="4"/>
      <c r="OZO154" s="4"/>
      <c r="OZP154" s="4"/>
      <c r="OZQ154" s="4"/>
      <c r="OZR154" s="4"/>
      <c r="OZS154" s="4"/>
      <c r="OZT154" s="4"/>
      <c r="OZU154" s="4"/>
      <c r="OZV154" s="4"/>
      <c r="OZW154" s="4"/>
      <c r="OZX154" s="4"/>
      <c r="OZY154" s="4"/>
      <c r="OZZ154" s="4"/>
      <c r="PAA154" s="4"/>
      <c r="PAB154" s="4"/>
      <c r="PAC154" s="4"/>
      <c r="PAD154" s="4"/>
      <c r="PAE154" s="4"/>
      <c r="PAF154" s="4"/>
      <c r="PAG154" s="4"/>
      <c r="PAH154" s="4"/>
      <c r="PAI154" s="4"/>
      <c r="PAJ154" s="4"/>
      <c r="PAK154" s="4"/>
      <c r="PAL154" s="4"/>
      <c r="PAM154" s="4"/>
      <c r="PAN154" s="4"/>
      <c r="PAO154" s="4"/>
      <c r="PAP154" s="4"/>
      <c r="PAQ154" s="4"/>
      <c r="PAR154" s="4"/>
      <c r="PAS154" s="4"/>
      <c r="PAT154" s="4"/>
      <c r="PAU154" s="4"/>
      <c r="PAV154" s="4"/>
      <c r="PAW154" s="4"/>
      <c r="PAX154" s="4"/>
      <c r="PAY154" s="4"/>
      <c r="PAZ154" s="4"/>
      <c r="PBA154" s="4"/>
      <c r="PBB154" s="4"/>
      <c r="PBC154" s="4"/>
      <c r="PBD154" s="4"/>
      <c r="PBE154" s="4"/>
      <c r="PBF154" s="4"/>
      <c r="PBG154" s="4"/>
      <c r="PBH154" s="4"/>
      <c r="PBI154" s="4"/>
      <c r="PBJ154" s="4"/>
      <c r="PBK154" s="4"/>
      <c r="PBL154" s="4"/>
      <c r="PBM154" s="4"/>
      <c r="PBN154" s="4"/>
      <c r="PBO154" s="4"/>
      <c r="PBP154" s="4"/>
      <c r="PBQ154" s="4"/>
      <c r="PBR154" s="4"/>
      <c r="PBS154" s="4"/>
      <c r="PBT154" s="4"/>
      <c r="PBU154" s="4"/>
      <c r="PBV154" s="4"/>
      <c r="PBW154" s="4"/>
      <c r="PBX154" s="4"/>
      <c r="PBY154" s="4"/>
      <c r="PBZ154" s="4"/>
      <c r="PCA154" s="4"/>
      <c r="PCB154" s="4"/>
      <c r="PCC154" s="4"/>
      <c r="PCD154" s="4"/>
      <c r="PCE154" s="4"/>
      <c r="PCF154" s="4"/>
      <c r="PCG154" s="4"/>
      <c r="PCH154" s="4"/>
      <c r="PCI154" s="4"/>
      <c r="PCJ154" s="4"/>
      <c r="PCK154" s="4"/>
      <c r="PCL154" s="4"/>
      <c r="PCM154" s="4"/>
      <c r="PCN154" s="4"/>
      <c r="PCO154" s="4"/>
      <c r="PCP154" s="4"/>
      <c r="PCQ154" s="4"/>
      <c r="PCR154" s="4"/>
      <c r="PCS154" s="4"/>
      <c r="PCT154" s="4"/>
      <c r="PCU154" s="4"/>
      <c r="PCV154" s="4"/>
      <c r="PCW154" s="4"/>
      <c r="PCX154" s="4"/>
      <c r="PCY154" s="4"/>
      <c r="PCZ154" s="4"/>
      <c r="PDA154" s="4"/>
      <c r="PDB154" s="4"/>
      <c r="PDC154" s="4"/>
      <c r="PDD154" s="4"/>
      <c r="PDE154" s="4"/>
      <c r="PDF154" s="4"/>
      <c r="PDG154" s="4"/>
      <c r="PDH154" s="4"/>
      <c r="PDI154" s="4"/>
      <c r="PDJ154" s="4"/>
      <c r="PDK154" s="4"/>
      <c r="PDL154" s="4"/>
      <c r="PDM154" s="4"/>
      <c r="PDN154" s="4"/>
      <c r="PDO154" s="4"/>
      <c r="PDP154" s="4"/>
      <c r="PDQ154" s="4"/>
      <c r="PDR154" s="4"/>
      <c r="PDS154" s="4"/>
      <c r="PDT154" s="4"/>
      <c r="PDU154" s="4"/>
      <c r="PDV154" s="4"/>
      <c r="PDW154" s="4"/>
      <c r="PDX154" s="4"/>
      <c r="PDY154" s="4"/>
      <c r="PDZ154" s="4"/>
      <c r="PEA154" s="4"/>
      <c r="PEB154" s="4"/>
      <c r="PEC154" s="4"/>
      <c r="PED154" s="4"/>
      <c r="PEE154" s="4"/>
      <c r="PEF154" s="4"/>
      <c r="PEG154" s="4"/>
      <c r="PEH154" s="4"/>
      <c r="PEI154" s="4"/>
      <c r="PEJ154" s="4"/>
      <c r="PEK154" s="4"/>
      <c r="PEL154" s="4"/>
      <c r="PEM154" s="4"/>
      <c r="PEN154" s="4"/>
      <c r="PEO154" s="4"/>
      <c r="PEP154" s="4"/>
      <c r="PEQ154" s="4"/>
      <c r="PER154" s="4"/>
      <c r="PES154" s="4"/>
      <c r="PET154" s="4"/>
      <c r="PEU154" s="4"/>
      <c r="PEV154" s="4"/>
      <c r="PEW154" s="4"/>
      <c r="PEX154" s="4"/>
      <c r="PEY154" s="4"/>
      <c r="PEZ154" s="4"/>
      <c r="PFA154" s="4"/>
      <c r="PFB154" s="4"/>
      <c r="PFC154" s="4"/>
      <c r="PFD154" s="4"/>
      <c r="PFE154" s="4"/>
      <c r="PFF154" s="4"/>
      <c r="PFG154" s="4"/>
      <c r="PFH154" s="4"/>
      <c r="PFI154" s="4"/>
      <c r="PFJ154" s="4"/>
      <c r="PFK154" s="4"/>
      <c r="PFL154" s="4"/>
      <c r="PFM154" s="4"/>
      <c r="PFN154" s="4"/>
      <c r="PFO154" s="4"/>
      <c r="PFP154" s="4"/>
      <c r="PFQ154" s="4"/>
      <c r="PFR154" s="4"/>
      <c r="PFS154" s="4"/>
      <c r="PFT154" s="4"/>
      <c r="PFU154" s="4"/>
      <c r="PFV154" s="4"/>
      <c r="PFW154" s="4"/>
      <c r="PFX154" s="4"/>
      <c r="PFY154" s="4"/>
      <c r="PFZ154" s="4"/>
      <c r="PGA154" s="4"/>
      <c r="PGB154" s="4"/>
      <c r="PGC154" s="4"/>
      <c r="PGD154" s="4"/>
      <c r="PGE154" s="4"/>
      <c r="PGF154" s="4"/>
      <c r="PGG154" s="4"/>
      <c r="PGH154" s="4"/>
      <c r="PGI154" s="4"/>
      <c r="PGJ154" s="4"/>
      <c r="PGK154" s="4"/>
      <c r="PGL154" s="4"/>
      <c r="PGM154" s="4"/>
      <c r="PGN154" s="4"/>
      <c r="PGO154" s="4"/>
      <c r="PGP154" s="4"/>
      <c r="PGQ154" s="4"/>
      <c r="PGR154" s="4"/>
      <c r="PGS154" s="4"/>
      <c r="PGT154" s="4"/>
      <c r="PGU154" s="4"/>
      <c r="PGV154" s="4"/>
      <c r="PGW154" s="4"/>
      <c r="PGX154" s="4"/>
      <c r="PGY154" s="4"/>
      <c r="PGZ154" s="4"/>
      <c r="PHA154" s="4"/>
      <c r="PHB154" s="4"/>
      <c r="PHC154" s="4"/>
      <c r="PHD154" s="4"/>
      <c r="PHE154" s="4"/>
      <c r="PHF154" s="4"/>
      <c r="PHG154" s="4"/>
      <c r="PHH154" s="4"/>
      <c r="PHI154" s="4"/>
      <c r="PHJ154" s="4"/>
      <c r="PHK154" s="4"/>
      <c r="PHL154" s="4"/>
      <c r="PHM154" s="4"/>
      <c r="PHN154" s="4"/>
      <c r="PHO154" s="4"/>
      <c r="PHP154" s="4"/>
      <c r="PHQ154" s="4"/>
      <c r="PHR154" s="4"/>
      <c r="PHS154" s="4"/>
      <c r="PHT154" s="4"/>
      <c r="PHU154" s="4"/>
      <c r="PHV154" s="4"/>
      <c r="PHW154" s="4"/>
      <c r="PHX154" s="4"/>
      <c r="PHY154" s="4"/>
      <c r="PHZ154" s="4"/>
      <c r="PIA154" s="4"/>
      <c r="PIB154" s="4"/>
      <c r="PIC154" s="4"/>
      <c r="PID154" s="4"/>
      <c r="PIE154" s="4"/>
      <c r="PIF154" s="4"/>
      <c r="PIG154" s="4"/>
      <c r="PIH154" s="4"/>
      <c r="PII154" s="4"/>
      <c r="PIJ154" s="4"/>
      <c r="PIK154" s="4"/>
      <c r="PIL154" s="4"/>
      <c r="PIM154" s="4"/>
      <c r="PIN154" s="4"/>
      <c r="PIO154" s="4"/>
      <c r="PIP154" s="4"/>
      <c r="PIQ154" s="4"/>
      <c r="PIR154" s="4"/>
      <c r="PIS154" s="4"/>
      <c r="PIT154" s="4"/>
      <c r="PIU154" s="4"/>
      <c r="PIV154" s="4"/>
      <c r="PIW154" s="4"/>
      <c r="PIX154" s="4"/>
      <c r="PIY154" s="4"/>
      <c r="PIZ154" s="4"/>
      <c r="PJA154" s="4"/>
      <c r="PJB154" s="4"/>
      <c r="PJC154" s="4"/>
      <c r="PJD154" s="4"/>
      <c r="PJE154" s="4"/>
      <c r="PJF154" s="4"/>
      <c r="PJG154" s="4"/>
      <c r="PJH154" s="4"/>
      <c r="PJI154" s="4"/>
      <c r="PJJ154" s="4"/>
      <c r="PJK154" s="4"/>
      <c r="PJL154" s="4"/>
      <c r="PJM154" s="4"/>
      <c r="PJN154" s="4"/>
      <c r="PJO154" s="4"/>
      <c r="PJP154" s="4"/>
      <c r="PJQ154" s="4"/>
      <c r="PJR154" s="4"/>
      <c r="PJS154" s="4"/>
      <c r="PJT154" s="4"/>
      <c r="PJU154" s="4"/>
      <c r="PJV154" s="4"/>
      <c r="PJW154" s="4"/>
      <c r="PJX154" s="4"/>
      <c r="PJY154" s="4"/>
      <c r="PJZ154" s="4"/>
      <c r="PKA154" s="4"/>
      <c r="PKB154" s="4"/>
      <c r="PKC154" s="4"/>
      <c r="PKD154" s="4"/>
      <c r="PKE154" s="4"/>
      <c r="PKF154" s="4"/>
      <c r="PKG154" s="4"/>
      <c r="PKH154" s="4"/>
      <c r="PKI154" s="4"/>
      <c r="PKJ154" s="4"/>
      <c r="PKK154" s="4"/>
      <c r="PKL154" s="4"/>
      <c r="PKM154" s="4"/>
      <c r="PKN154" s="4"/>
      <c r="PKO154" s="4"/>
      <c r="PKP154" s="4"/>
      <c r="PKQ154" s="4"/>
      <c r="PKR154" s="4"/>
      <c r="PKS154" s="4"/>
      <c r="PKT154" s="4"/>
      <c r="PKU154" s="4"/>
      <c r="PKV154" s="4"/>
      <c r="PKW154" s="4"/>
      <c r="PKX154" s="4"/>
      <c r="PKY154" s="4"/>
      <c r="PKZ154" s="4"/>
      <c r="PLA154" s="4"/>
      <c r="PLB154" s="4"/>
      <c r="PLC154" s="4"/>
      <c r="PLD154" s="4"/>
      <c r="PLE154" s="4"/>
      <c r="PLF154" s="4"/>
      <c r="PLG154" s="4"/>
      <c r="PLH154" s="4"/>
      <c r="PLI154" s="4"/>
      <c r="PLJ154" s="4"/>
      <c r="PLK154" s="4"/>
      <c r="PLL154" s="4"/>
      <c r="PLM154" s="4"/>
      <c r="PLN154" s="4"/>
      <c r="PLO154" s="4"/>
      <c r="PLP154" s="4"/>
      <c r="PLQ154" s="4"/>
      <c r="PLR154" s="4"/>
      <c r="PLS154" s="4"/>
      <c r="PLT154" s="4"/>
      <c r="PLU154" s="4"/>
      <c r="PLV154" s="4"/>
      <c r="PLW154" s="4"/>
      <c r="PLX154" s="4"/>
      <c r="PLY154" s="4"/>
      <c r="PLZ154" s="4"/>
      <c r="PMA154" s="4"/>
      <c r="PMB154" s="4"/>
      <c r="PMC154" s="4"/>
      <c r="PMD154" s="4"/>
      <c r="PME154" s="4"/>
      <c r="PMF154" s="4"/>
      <c r="PMG154" s="4"/>
      <c r="PMH154" s="4"/>
      <c r="PMI154" s="4"/>
      <c r="PMJ154" s="4"/>
      <c r="PMK154" s="4"/>
      <c r="PML154" s="4"/>
      <c r="PMM154" s="4"/>
      <c r="PMN154" s="4"/>
      <c r="PMO154" s="4"/>
      <c r="PMP154" s="4"/>
      <c r="PMQ154" s="4"/>
      <c r="PMR154" s="4"/>
      <c r="PMS154" s="4"/>
      <c r="PMT154" s="4"/>
      <c r="PMU154" s="4"/>
      <c r="PMV154" s="4"/>
      <c r="PMW154" s="4"/>
      <c r="PMX154" s="4"/>
      <c r="PMY154" s="4"/>
      <c r="PMZ154" s="4"/>
      <c r="PNA154" s="4"/>
      <c r="PNB154" s="4"/>
      <c r="PNC154" s="4"/>
      <c r="PND154" s="4"/>
      <c r="PNE154" s="4"/>
      <c r="PNF154" s="4"/>
      <c r="PNG154" s="4"/>
      <c r="PNH154" s="4"/>
      <c r="PNI154" s="4"/>
      <c r="PNJ154" s="4"/>
      <c r="PNK154" s="4"/>
      <c r="PNL154" s="4"/>
      <c r="PNM154" s="4"/>
      <c r="PNN154" s="4"/>
      <c r="PNO154" s="4"/>
      <c r="PNP154" s="4"/>
      <c r="PNQ154" s="4"/>
      <c r="PNR154" s="4"/>
      <c r="PNS154" s="4"/>
      <c r="PNT154" s="4"/>
      <c r="PNU154" s="4"/>
      <c r="PNV154" s="4"/>
      <c r="PNW154" s="4"/>
      <c r="PNX154" s="4"/>
      <c r="PNY154" s="4"/>
      <c r="PNZ154" s="4"/>
      <c r="POA154" s="4"/>
      <c r="POB154" s="4"/>
      <c r="POC154" s="4"/>
      <c r="POD154" s="4"/>
      <c r="POE154" s="4"/>
      <c r="POF154" s="4"/>
      <c r="POG154" s="4"/>
      <c r="POH154" s="4"/>
      <c r="POI154" s="4"/>
      <c r="POJ154" s="4"/>
      <c r="POK154" s="4"/>
      <c r="POL154" s="4"/>
      <c r="POM154" s="4"/>
      <c r="PON154" s="4"/>
      <c r="POO154" s="4"/>
      <c r="POP154" s="4"/>
      <c r="POQ154" s="4"/>
      <c r="POR154" s="4"/>
      <c r="POS154" s="4"/>
      <c r="POT154" s="4"/>
      <c r="POU154" s="4"/>
      <c r="POV154" s="4"/>
      <c r="POW154" s="4"/>
      <c r="POX154" s="4"/>
      <c r="POY154" s="4"/>
      <c r="POZ154" s="4"/>
      <c r="PPA154" s="4"/>
      <c r="PPB154" s="4"/>
      <c r="PPC154" s="4"/>
      <c r="PPD154" s="4"/>
      <c r="PPE154" s="4"/>
      <c r="PPF154" s="4"/>
      <c r="PPG154" s="4"/>
      <c r="PPH154" s="4"/>
      <c r="PPI154" s="4"/>
      <c r="PPJ154" s="4"/>
      <c r="PPK154" s="4"/>
      <c r="PPL154" s="4"/>
      <c r="PPM154" s="4"/>
      <c r="PPN154" s="4"/>
      <c r="PPO154" s="4"/>
      <c r="PPP154" s="4"/>
      <c r="PPQ154" s="4"/>
      <c r="PPR154" s="4"/>
      <c r="PPS154" s="4"/>
      <c r="PPT154" s="4"/>
      <c r="PPU154" s="4"/>
      <c r="PPV154" s="4"/>
      <c r="PPW154" s="4"/>
      <c r="PPX154" s="4"/>
      <c r="PPY154" s="4"/>
      <c r="PPZ154" s="4"/>
      <c r="PQA154" s="4"/>
      <c r="PQB154" s="4"/>
      <c r="PQC154" s="4"/>
      <c r="PQD154" s="4"/>
      <c r="PQE154" s="4"/>
      <c r="PQF154" s="4"/>
      <c r="PQG154" s="4"/>
      <c r="PQH154" s="4"/>
      <c r="PQI154" s="4"/>
      <c r="PQJ154" s="4"/>
      <c r="PQK154" s="4"/>
      <c r="PQL154" s="4"/>
      <c r="PQM154" s="4"/>
      <c r="PQN154" s="4"/>
      <c r="PQO154" s="4"/>
      <c r="PQP154" s="4"/>
      <c r="PQQ154" s="4"/>
      <c r="PQR154" s="4"/>
      <c r="PQS154" s="4"/>
      <c r="PQT154" s="4"/>
      <c r="PQU154" s="4"/>
      <c r="PQV154" s="4"/>
      <c r="PQW154" s="4"/>
      <c r="PQX154" s="4"/>
      <c r="PQY154" s="4"/>
      <c r="PQZ154" s="4"/>
      <c r="PRA154" s="4"/>
      <c r="PRB154" s="4"/>
      <c r="PRC154" s="4"/>
      <c r="PRD154" s="4"/>
      <c r="PRE154" s="4"/>
      <c r="PRF154" s="4"/>
      <c r="PRG154" s="4"/>
      <c r="PRH154" s="4"/>
      <c r="PRI154" s="4"/>
      <c r="PRJ154" s="4"/>
      <c r="PRK154" s="4"/>
      <c r="PRL154" s="4"/>
      <c r="PRM154" s="4"/>
      <c r="PRN154" s="4"/>
      <c r="PRO154" s="4"/>
      <c r="PRP154" s="4"/>
      <c r="PRQ154" s="4"/>
      <c r="PRR154" s="4"/>
      <c r="PRS154" s="4"/>
      <c r="PRT154" s="4"/>
      <c r="PRU154" s="4"/>
      <c r="PRV154" s="4"/>
      <c r="PRW154" s="4"/>
      <c r="PRX154" s="4"/>
      <c r="PRY154" s="4"/>
      <c r="PRZ154" s="4"/>
      <c r="PSA154" s="4"/>
      <c r="PSB154" s="4"/>
      <c r="PSC154" s="4"/>
      <c r="PSD154" s="4"/>
      <c r="PSE154" s="4"/>
      <c r="PSF154" s="4"/>
      <c r="PSG154" s="4"/>
      <c r="PSH154" s="4"/>
      <c r="PSI154" s="4"/>
      <c r="PSJ154" s="4"/>
      <c r="PSK154" s="4"/>
      <c r="PSL154" s="4"/>
      <c r="PSM154" s="4"/>
      <c r="PSN154" s="4"/>
      <c r="PSO154" s="4"/>
      <c r="PSP154" s="4"/>
      <c r="PSQ154" s="4"/>
      <c r="PSR154" s="4"/>
      <c r="PSS154" s="4"/>
      <c r="PST154" s="4"/>
      <c r="PSU154" s="4"/>
      <c r="PSV154" s="4"/>
      <c r="PSW154" s="4"/>
      <c r="PSX154" s="4"/>
      <c r="PSY154" s="4"/>
      <c r="PSZ154" s="4"/>
      <c r="PTA154" s="4"/>
      <c r="PTB154" s="4"/>
      <c r="PTC154" s="4"/>
      <c r="PTD154" s="4"/>
      <c r="PTE154" s="4"/>
      <c r="PTF154" s="4"/>
      <c r="PTG154" s="4"/>
      <c r="PTH154" s="4"/>
      <c r="PTI154" s="4"/>
      <c r="PTJ154" s="4"/>
      <c r="PTK154" s="4"/>
      <c r="PTL154" s="4"/>
      <c r="PTM154" s="4"/>
      <c r="PTN154" s="4"/>
      <c r="PTO154" s="4"/>
      <c r="PTP154" s="4"/>
      <c r="PTQ154" s="4"/>
      <c r="PTR154" s="4"/>
      <c r="PTS154" s="4"/>
      <c r="PTT154" s="4"/>
      <c r="PTU154" s="4"/>
      <c r="PTV154" s="4"/>
      <c r="PTW154" s="4"/>
      <c r="PTX154" s="4"/>
      <c r="PTY154" s="4"/>
      <c r="PTZ154" s="4"/>
      <c r="PUA154" s="4"/>
      <c r="PUB154" s="4"/>
      <c r="PUC154" s="4"/>
      <c r="PUD154" s="4"/>
      <c r="PUE154" s="4"/>
      <c r="PUF154" s="4"/>
      <c r="PUG154" s="4"/>
      <c r="PUH154" s="4"/>
      <c r="PUI154" s="4"/>
      <c r="PUJ154" s="4"/>
      <c r="PUK154" s="4"/>
      <c r="PUL154" s="4"/>
      <c r="PUM154" s="4"/>
      <c r="PUN154" s="4"/>
      <c r="PUO154" s="4"/>
      <c r="PUP154" s="4"/>
      <c r="PUQ154" s="4"/>
      <c r="PUR154" s="4"/>
      <c r="PUS154" s="4"/>
      <c r="PUT154" s="4"/>
      <c r="PUU154" s="4"/>
      <c r="PUV154" s="4"/>
      <c r="PUW154" s="4"/>
      <c r="PUX154" s="4"/>
      <c r="PUY154" s="4"/>
      <c r="PUZ154" s="4"/>
      <c r="PVA154" s="4"/>
      <c r="PVB154" s="4"/>
      <c r="PVC154" s="4"/>
      <c r="PVD154" s="4"/>
      <c r="PVE154" s="4"/>
      <c r="PVF154" s="4"/>
      <c r="PVG154" s="4"/>
      <c r="PVH154" s="4"/>
      <c r="PVI154" s="4"/>
      <c r="PVJ154" s="4"/>
      <c r="PVK154" s="4"/>
      <c r="PVL154" s="4"/>
      <c r="PVM154" s="4"/>
      <c r="PVN154" s="4"/>
      <c r="PVO154" s="4"/>
      <c r="PVP154" s="4"/>
      <c r="PVQ154" s="4"/>
      <c r="PVR154" s="4"/>
      <c r="PVS154" s="4"/>
      <c r="PVT154" s="4"/>
      <c r="PVU154" s="4"/>
      <c r="PVV154" s="4"/>
      <c r="PVW154" s="4"/>
      <c r="PVX154" s="4"/>
      <c r="PVY154" s="4"/>
      <c r="PVZ154" s="4"/>
      <c r="PWA154" s="4"/>
      <c r="PWB154" s="4"/>
      <c r="PWC154" s="4"/>
      <c r="PWD154" s="4"/>
      <c r="PWE154" s="4"/>
      <c r="PWF154" s="4"/>
      <c r="PWG154" s="4"/>
      <c r="PWH154" s="4"/>
      <c r="PWI154" s="4"/>
      <c r="PWJ154" s="4"/>
      <c r="PWK154" s="4"/>
      <c r="PWL154" s="4"/>
      <c r="PWM154" s="4"/>
      <c r="PWN154" s="4"/>
      <c r="PWO154" s="4"/>
      <c r="PWP154" s="4"/>
      <c r="PWQ154" s="4"/>
      <c r="PWR154" s="4"/>
      <c r="PWS154" s="4"/>
      <c r="PWT154" s="4"/>
      <c r="PWU154" s="4"/>
      <c r="PWV154" s="4"/>
      <c r="PWW154" s="4"/>
      <c r="PWX154" s="4"/>
      <c r="PWY154" s="4"/>
      <c r="PWZ154" s="4"/>
      <c r="PXA154" s="4"/>
      <c r="PXB154" s="4"/>
      <c r="PXC154" s="4"/>
      <c r="PXD154" s="4"/>
      <c r="PXE154" s="4"/>
      <c r="PXF154" s="4"/>
      <c r="PXG154" s="4"/>
      <c r="PXH154" s="4"/>
      <c r="PXI154" s="4"/>
      <c r="PXJ154" s="4"/>
      <c r="PXK154" s="4"/>
      <c r="PXL154" s="4"/>
      <c r="PXM154" s="4"/>
      <c r="PXN154" s="4"/>
      <c r="PXO154" s="4"/>
      <c r="PXP154" s="4"/>
      <c r="PXQ154" s="4"/>
      <c r="PXR154" s="4"/>
      <c r="PXS154" s="4"/>
      <c r="PXT154" s="4"/>
      <c r="PXU154" s="4"/>
      <c r="PXV154" s="4"/>
      <c r="PXW154" s="4"/>
      <c r="PXX154" s="4"/>
      <c r="PXY154" s="4"/>
      <c r="PXZ154" s="4"/>
      <c r="PYA154" s="4"/>
      <c r="PYB154" s="4"/>
      <c r="PYC154" s="4"/>
      <c r="PYD154" s="4"/>
      <c r="PYE154" s="4"/>
      <c r="PYF154" s="4"/>
      <c r="PYG154" s="4"/>
      <c r="PYH154" s="4"/>
      <c r="PYI154" s="4"/>
      <c r="PYJ154" s="4"/>
      <c r="PYK154" s="4"/>
      <c r="PYL154" s="4"/>
      <c r="PYM154" s="4"/>
      <c r="PYN154" s="4"/>
      <c r="PYO154" s="4"/>
      <c r="PYP154" s="4"/>
      <c r="PYQ154" s="4"/>
      <c r="PYR154" s="4"/>
      <c r="PYS154" s="4"/>
      <c r="PYT154" s="4"/>
      <c r="PYU154" s="4"/>
      <c r="PYV154" s="4"/>
      <c r="PYW154" s="4"/>
      <c r="PYX154" s="4"/>
      <c r="PYY154" s="4"/>
      <c r="PYZ154" s="4"/>
      <c r="PZA154" s="4"/>
      <c r="PZB154" s="4"/>
      <c r="PZC154" s="4"/>
      <c r="PZD154" s="4"/>
      <c r="PZE154" s="4"/>
      <c r="PZF154" s="4"/>
      <c r="PZG154" s="4"/>
      <c r="PZH154" s="4"/>
      <c r="PZI154" s="4"/>
      <c r="PZJ154" s="4"/>
      <c r="PZK154" s="4"/>
      <c r="PZL154" s="4"/>
      <c r="PZM154" s="4"/>
      <c r="PZN154" s="4"/>
      <c r="PZO154" s="4"/>
      <c r="PZP154" s="4"/>
      <c r="PZQ154" s="4"/>
      <c r="PZR154" s="4"/>
      <c r="PZS154" s="4"/>
      <c r="PZT154" s="4"/>
      <c r="PZU154" s="4"/>
      <c r="PZV154" s="4"/>
      <c r="PZW154" s="4"/>
      <c r="PZX154" s="4"/>
      <c r="PZY154" s="4"/>
      <c r="PZZ154" s="4"/>
      <c r="QAA154" s="4"/>
      <c r="QAB154" s="4"/>
      <c r="QAC154" s="4"/>
      <c r="QAD154" s="4"/>
      <c r="QAE154" s="4"/>
      <c r="QAF154" s="4"/>
      <c r="QAG154" s="4"/>
      <c r="QAH154" s="4"/>
      <c r="QAI154" s="4"/>
      <c r="QAJ154" s="4"/>
      <c r="QAK154" s="4"/>
      <c r="QAL154" s="4"/>
      <c r="QAM154" s="4"/>
      <c r="QAN154" s="4"/>
      <c r="QAO154" s="4"/>
      <c r="QAP154" s="4"/>
      <c r="QAQ154" s="4"/>
      <c r="QAR154" s="4"/>
      <c r="QAS154" s="4"/>
      <c r="QAT154" s="4"/>
      <c r="QAU154" s="4"/>
      <c r="QAV154" s="4"/>
      <c r="QAW154" s="4"/>
      <c r="QAX154" s="4"/>
      <c r="QAY154" s="4"/>
      <c r="QAZ154" s="4"/>
      <c r="QBA154" s="4"/>
      <c r="QBB154" s="4"/>
      <c r="QBC154" s="4"/>
      <c r="QBD154" s="4"/>
      <c r="QBE154" s="4"/>
      <c r="QBF154" s="4"/>
      <c r="QBG154" s="4"/>
      <c r="QBH154" s="4"/>
      <c r="QBI154" s="4"/>
      <c r="QBJ154" s="4"/>
      <c r="QBK154" s="4"/>
      <c r="QBL154" s="4"/>
      <c r="QBM154" s="4"/>
      <c r="QBN154" s="4"/>
      <c r="QBO154" s="4"/>
      <c r="QBP154" s="4"/>
      <c r="QBQ154" s="4"/>
      <c r="QBR154" s="4"/>
      <c r="QBS154" s="4"/>
      <c r="QBT154" s="4"/>
      <c r="QBU154" s="4"/>
      <c r="QBV154" s="4"/>
      <c r="QBW154" s="4"/>
      <c r="QBX154" s="4"/>
      <c r="QBY154" s="4"/>
      <c r="QBZ154" s="4"/>
      <c r="QCA154" s="4"/>
      <c r="QCB154" s="4"/>
      <c r="QCC154" s="4"/>
      <c r="QCD154" s="4"/>
      <c r="QCE154" s="4"/>
      <c r="QCF154" s="4"/>
      <c r="QCG154" s="4"/>
      <c r="QCH154" s="4"/>
      <c r="QCI154" s="4"/>
      <c r="QCJ154" s="4"/>
      <c r="QCK154" s="4"/>
      <c r="QCL154" s="4"/>
      <c r="QCM154" s="4"/>
      <c r="QCN154" s="4"/>
      <c r="QCO154" s="4"/>
      <c r="QCP154" s="4"/>
      <c r="QCQ154" s="4"/>
      <c r="QCR154" s="4"/>
      <c r="QCS154" s="4"/>
      <c r="QCT154" s="4"/>
      <c r="QCU154" s="4"/>
      <c r="QCV154" s="4"/>
      <c r="QCW154" s="4"/>
      <c r="QCX154" s="4"/>
      <c r="QCY154" s="4"/>
      <c r="QCZ154" s="4"/>
      <c r="QDA154" s="4"/>
      <c r="QDB154" s="4"/>
      <c r="QDC154" s="4"/>
      <c r="QDD154" s="4"/>
      <c r="QDE154" s="4"/>
      <c r="QDF154" s="4"/>
      <c r="QDG154" s="4"/>
      <c r="QDH154" s="4"/>
      <c r="QDI154" s="4"/>
      <c r="QDJ154" s="4"/>
      <c r="QDK154" s="4"/>
      <c r="QDL154" s="4"/>
      <c r="QDM154" s="4"/>
      <c r="QDN154" s="4"/>
      <c r="QDO154" s="4"/>
      <c r="QDP154" s="4"/>
      <c r="QDQ154" s="4"/>
      <c r="QDR154" s="4"/>
      <c r="QDS154" s="4"/>
      <c r="QDT154" s="4"/>
      <c r="QDU154" s="4"/>
      <c r="QDV154" s="4"/>
      <c r="QDW154" s="4"/>
      <c r="QDX154" s="4"/>
      <c r="QDY154" s="4"/>
      <c r="QDZ154" s="4"/>
      <c r="QEA154" s="4"/>
      <c r="QEB154" s="4"/>
      <c r="QEC154" s="4"/>
      <c r="QED154" s="4"/>
      <c r="QEE154" s="4"/>
      <c r="QEF154" s="4"/>
      <c r="QEG154" s="4"/>
      <c r="QEH154" s="4"/>
      <c r="QEI154" s="4"/>
      <c r="QEJ154" s="4"/>
      <c r="QEK154" s="4"/>
      <c r="QEL154" s="4"/>
      <c r="QEM154" s="4"/>
      <c r="QEN154" s="4"/>
      <c r="QEO154" s="4"/>
      <c r="QEP154" s="4"/>
      <c r="QEQ154" s="4"/>
      <c r="QER154" s="4"/>
      <c r="QES154" s="4"/>
      <c r="QET154" s="4"/>
      <c r="QEU154" s="4"/>
      <c r="QEV154" s="4"/>
      <c r="QEW154" s="4"/>
      <c r="QEX154" s="4"/>
      <c r="QEY154" s="4"/>
      <c r="QEZ154" s="4"/>
      <c r="QFA154" s="4"/>
      <c r="QFB154" s="4"/>
      <c r="QFC154" s="4"/>
      <c r="QFD154" s="4"/>
      <c r="QFE154" s="4"/>
      <c r="QFF154" s="4"/>
      <c r="QFG154" s="4"/>
      <c r="QFH154" s="4"/>
      <c r="QFI154" s="4"/>
      <c r="QFJ154" s="4"/>
      <c r="QFK154" s="4"/>
      <c r="QFL154" s="4"/>
      <c r="QFM154" s="4"/>
      <c r="QFN154" s="4"/>
      <c r="QFO154" s="4"/>
      <c r="QFP154" s="4"/>
      <c r="QFQ154" s="4"/>
      <c r="QFR154" s="4"/>
      <c r="QFS154" s="4"/>
      <c r="QFT154" s="4"/>
      <c r="QFU154" s="4"/>
      <c r="QFV154" s="4"/>
      <c r="QFW154" s="4"/>
      <c r="QFX154" s="4"/>
      <c r="QFY154" s="4"/>
      <c r="QFZ154" s="4"/>
      <c r="QGA154" s="4"/>
      <c r="QGB154" s="4"/>
      <c r="QGC154" s="4"/>
      <c r="QGD154" s="4"/>
      <c r="QGE154" s="4"/>
      <c r="QGF154" s="4"/>
      <c r="QGG154" s="4"/>
      <c r="QGH154" s="4"/>
      <c r="QGI154" s="4"/>
      <c r="QGJ154" s="4"/>
      <c r="QGK154" s="4"/>
      <c r="QGL154" s="4"/>
      <c r="QGM154" s="4"/>
      <c r="QGN154" s="4"/>
      <c r="QGO154" s="4"/>
      <c r="QGP154" s="4"/>
      <c r="QGQ154" s="4"/>
      <c r="QGR154" s="4"/>
      <c r="QGS154" s="4"/>
      <c r="QGT154" s="4"/>
      <c r="QGU154" s="4"/>
      <c r="QGV154" s="4"/>
      <c r="QGW154" s="4"/>
      <c r="QGX154" s="4"/>
      <c r="QGY154" s="4"/>
      <c r="QGZ154" s="4"/>
      <c r="QHA154" s="4"/>
      <c r="QHB154" s="4"/>
      <c r="QHC154" s="4"/>
      <c r="QHD154" s="4"/>
      <c r="QHE154" s="4"/>
      <c r="QHF154" s="4"/>
      <c r="QHG154" s="4"/>
      <c r="QHH154" s="4"/>
      <c r="QHI154" s="4"/>
      <c r="QHJ154" s="4"/>
      <c r="QHK154" s="4"/>
      <c r="QHL154" s="4"/>
      <c r="QHM154" s="4"/>
      <c r="QHN154" s="4"/>
      <c r="QHO154" s="4"/>
      <c r="QHP154" s="4"/>
      <c r="QHQ154" s="4"/>
      <c r="QHR154" s="4"/>
      <c r="QHS154" s="4"/>
      <c r="QHT154" s="4"/>
      <c r="QHU154" s="4"/>
      <c r="QHV154" s="4"/>
      <c r="QHW154" s="4"/>
      <c r="QHX154" s="4"/>
      <c r="QHY154" s="4"/>
      <c r="QHZ154" s="4"/>
      <c r="QIA154" s="4"/>
      <c r="QIB154" s="4"/>
      <c r="QIC154" s="4"/>
      <c r="QID154" s="4"/>
      <c r="QIE154" s="4"/>
      <c r="QIF154" s="4"/>
      <c r="QIG154" s="4"/>
      <c r="QIH154" s="4"/>
      <c r="QII154" s="4"/>
      <c r="QIJ154" s="4"/>
      <c r="QIK154" s="4"/>
      <c r="QIL154" s="4"/>
      <c r="QIM154" s="4"/>
      <c r="QIN154" s="4"/>
      <c r="QIO154" s="4"/>
      <c r="QIP154" s="4"/>
      <c r="QIQ154" s="4"/>
      <c r="QIR154" s="4"/>
      <c r="QIS154" s="4"/>
      <c r="QIT154" s="4"/>
      <c r="QIU154" s="4"/>
      <c r="QIV154" s="4"/>
      <c r="QIW154" s="4"/>
      <c r="QIX154" s="4"/>
      <c r="QIY154" s="4"/>
      <c r="QIZ154" s="4"/>
      <c r="QJA154" s="4"/>
      <c r="QJB154" s="4"/>
      <c r="QJC154" s="4"/>
      <c r="QJD154" s="4"/>
      <c r="QJE154" s="4"/>
      <c r="QJF154" s="4"/>
      <c r="QJG154" s="4"/>
      <c r="QJH154" s="4"/>
      <c r="QJI154" s="4"/>
      <c r="QJJ154" s="4"/>
      <c r="QJK154" s="4"/>
      <c r="QJL154" s="4"/>
      <c r="QJM154" s="4"/>
      <c r="QJN154" s="4"/>
      <c r="QJO154" s="4"/>
      <c r="QJP154" s="4"/>
      <c r="QJQ154" s="4"/>
      <c r="QJR154" s="4"/>
      <c r="QJS154" s="4"/>
      <c r="QJT154" s="4"/>
      <c r="QJU154" s="4"/>
      <c r="QJV154" s="4"/>
      <c r="QJW154" s="4"/>
      <c r="QJX154" s="4"/>
      <c r="QJY154" s="4"/>
      <c r="QJZ154" s="4"/>
      <c r="QKA154" s="4"/>
      <c r="QKB154" s="4"/>
      <c r="QKC154" s="4"/>
      <c r="QKD154" s="4"/>
      <c r="QKE154" s="4"/>
      <c r="QKF154" s="4"/>
      <c r="QKG154" s="4"/>
      <c r="QKH154" s="4"/>
      <c r="QKI154" s="4"/>
      <c r="QKJ154" s="4"/>
      <c r="QKK154" s="4"/>
      <c r="QKL154" s="4"/>
      <c r="QKM154" s="4"/>
      <c r="QKN154" s="4"/>
      <c r="QKO154" s="4"/>
      <c r="QKP154" s="4"/>
      <c r="QKQ154" s="4"/>
      <c r="QKR154" s="4"/>
      <c r="QKS154" s="4"/>
      <c r="QKT154" s="4"/>
      <c r="QKU154" s="4"/>
      <c r="QKV154" s="4"/>
      <c r="QKW154" s="4"/>
      <c r="QKX154" s="4"/>
      <c r="QKY154" s="4"/>
      <c r="QKZ154" s="4"/>
      <c r="QLA154" s="4"/>
      <c r="QLB154" s="4"/>
      <c r="QLC154" s="4"/>
      <c r="QLD154" s="4"/>
      <c r="QLE154" s="4"/>
      <c r="QLF154" s="4"/>
      <c r="QLG154" s="4"/>
      <c r="QLH154" s="4"/>
      <c r="QLI154" s="4"/>
      <c r="QLJ154" s="4"/>
      <c r="QLK154" s="4"/>
      <c r="QLL154" s="4"/>
      <c r="QLM154" s="4"/>
      <c r="QLN154" s="4"/>
      <c r="QLO154" s="4"/>
      <c r="QLP154" s="4"/>
      <c r="QLQ154" s="4"/>
      <c r="QLR154" s="4"/>
      <c r="QLS154" s="4"/>
      <c r="QLT154" s="4"/>
      <c r="QLU154" s="4"/>
      <c r="QLV154" s="4"/>
      <c r="QLW154" s="4"/>
      <c r="QLX154" s="4"/>
      <c r="QLY154" s="4"/>
      <c r="QLZ154" s="4"/>
      <c r="QMA154" s="4"/>
      <c r="QMB154" s="4"/>
      <c r="QMC154" s="4"/>
      <c r="QMD154" s="4"/>
      <c r="QME154" s="4"/>
      <c r="QMF154" s="4"/>
      <c r="QMG154" s="4"/>
      <c r="QMH154" s="4"/>
      <c r="QMI154" s="4"/>
      <c r="QMJ154" s="4"/>
      <c r="QMK154" s="4"/>
      <c r="QML154" s="4"/>
      <c r="QMM154" s="4"/>
      <c r="QMN154" s="4"/>
      <c r="QMO154" s="4"/>
      <c r="QMP154" s="4"/>
      <c r="QMQ154" s="4"/>
      <c r="QMR154" s="4"/>
      <c r="QMS154" s="4"/>
      <c r="QMT154" s="4"/>
      <c r="QMU154" s="4"/>
      <c r="QMV154" s="4"/>
      <c r="QMW154" s="4"/>
      <c r="QMX154" s="4"/>
      <c r="QMY154" s="4"/>
      <c r="QMZ154" s="4"/>
      <c r="QNA154" s="4"/>
      <c r="QNB154" s="4"/>
      <c r="QNC154" s="4"/>
      <c r="QND154" s="4"/>
      <c r="QNE154" s="4"/>
      <c r="QNF154" s="4"/>
      <c r="QNG154" s="4"/>
      <c r="QNH154" s="4"/>
      <c r="QNI154" s="4"/>
      <c r="QNJ154" s="4"/>
      <c r="QNK154" s="4"/>
      <c r="QNL154" s="4"/>
      <c r="QNM154" s="4"/>
      <c r="QNN154" s="4"/>
      <c r="QNO154" s="4"/>
      <c r="QNP154" s="4"/>
      <c r="QNQ154" s="4"/>
      <c r="QNR154" s="4"/>
      <c r="QNS154" s="4"/>
      <c r="QNT154" s="4"/>
      <c r="QNU154" s="4"/>
      <c r="QNV154" s="4"/>
      <c r="QNW154" s="4"/>
      <c r="QNX154" s="4"/>
      <c r="QNY154" s="4"/>
      <c r="QNZ154" s="4"/>
      <c r="QOA154" s="4"/>
      <c r="QOB154" s="4"/>
      <c r="QOC154" s="4"/>
      <c r="QOD154" s="4"/>
      <c r="QOE154" s="4"/>
      <c r="QOF154" s="4"/>
      <c r="QOG154" s="4"/>
      <c r="QOH154" s="4"/>
      <c r="QOI154" s="4"/>
      <c r="QOJ154" s="4"/>
      <c r="QOK154" s="4"/>
      <c r="QOL154" s="4"/>
      <c r="QOM154" s="4"/>
      <c r="QON154" s="4"/>
      <c r="QOO154" s="4"/>
      <c r="QOP154" s="4"/>
      <c r="QOQ154" s="4"/>
      <c r="QOR154" s="4"/>
      <c r="QOS154" s="4"/>
      <c r="QOT154" s="4"/>
      <c r="QOU154" s="4"/>
      <c r="QOV154" s="4"/>
      <c r="QOW154" s="4"/>
      <c r="QOX154" s="4"/>
      <c r="QOY154" s="4"/>
      <c r="QOZ154" s="4"/>
      <c r="QPA154" s="4"/>
      <c r="QPB154" s="4"/>
      <c r="QPC154" s="4"/>
      <c r="QPD154" s="4"/>
      <c r="QPE154" s="4"/>
      <c r="QPF154" s="4"/>
      <c r="QPG154" s="4"/>
      <c r="QPH154" s="4"/>
      <c r="QPI154" s="4"/>
      <c r="QPJ154" s="4"/>
      <c r="QPK154" s="4"/>
      <c r="QPL154" s="4"/>
      <c r="QPM154" s="4"/>
      <c r="QPN154" s="4"/>
      <c r="QPO154" s="4"/>
      <c r="QPP154" s="4"/>
      <c r="QPQ154" s="4"/>
      <c r="QPR154" s="4"/>
      <c r="QPS154" s="4"/>
      <c r="QPT154" s="4"/>
      <c r="QPU154" s="4"/>
      <c r="QPV154" s="4"/>
      <c r="QPW154" s="4"/>
      <c r="QPX154" s="4"/>
      <c r="QPY154" s="4"/>
      <c r="QPZ154" s="4"/>
      <c r="QQA154" s="4"/>
      <c r="QQB154" s="4"/>
      <c r="QQC154" s="4"/>
      <c r="QQD154" s="4"/>
      <c r="QQE154" s="4"/>
      <c r="QQF154" s="4"/>
      <c r="QQG154" s="4"/>
      <c r="QQH154" s="4"/>
      <c r="QQI154" s="4"/>
      <c r="QQJ154" s="4"/>
      <c r="QQK154" s="4"/>
      <c r="QQL154" s="4"/>
      <c r="QQM154" s="4"/>
      <c r="QQN154" s="4"/>
      <c r="QQO154" s="4"/>
      <c r="QQP154" s="4"/>
      <c r="QQQ154" s="4"/>
      <c r="QQR154" s="4"/>
      <c r="QQS154" s="4"/>
      <c r="QQT154" s="4"/>
      <c r="QQU154" s="4"/>
      <c r="QQV154" s="4"/>
      <c r="QQW154" s="4"/>
      <c r="QQX154" s="4"/>
      <c r="QQY154" s="4"/>
      <c r="QQZ154" s="4"/>
      <c r="QRA154" s="4"/>
      <c r="QRB154" s="4"/>
      <c r="QRC154" s="4"/>
      <c r="QRD154" s="4"/>
      <c r="QRE154" s="4"/>
      <c r="QRF154" s="4"/>
      <c r="QRG154" s="4"/>
      <c r="QRH154" s="4"/>
      <c r="QRI154" s="4"/>
      <c r="QRJ154" s="4"/>
      <c r="QRK154" s="4"/>
      <c r="QRL154" s="4"/>
      <c r="QRM154" s="4"/>
      <c r="QRN154" s="4"/>
      <c r="QRO154" s="4"/>
      <c r="QRP154" s="4"/>
      <c r="QRQ154" s="4"/>
      <c r="QRR154" s="4"/>
      <c r="QRS154" s="4"/>
      <c r="QRT154" s="4"/>
      <c r="QRU154" s="4"/>
      <c r="QRV154" s="4"/>
      <c r="QRW154" s="4"/>
      <c r="QRX154" s="4"/>
      <c r="QRY154" s="4"/>
      <c r="QRZ154" s="4"/>
      <c r="QSA154" s="4"/>
      <c r="QSB154" s="4"/>
      <c r="QSC154" s="4"/>
      <c r="QSD154" s="4"/>
      <c r="QSE154" s="4"/>
      <c r="QSF154" s="4"/>
      <c r="QSG154" s="4"/>
      <c r="QSH154" s="4"/>
      <c r="QSI154" s="4"/>
      <c r="QSJ154" s="4"/>
      <c r="QSK154" s="4"/>
      <c r="QSL154" s="4"/>
      <c r="QSM154" s="4"/>
      <c r="QSN154" s="4"/>
      <c r="QSO154" s="4"/>
      <c r="QSP154" s="4"/>
      <c r="QSQ154" s="4"/>
      <c r="QSR154" s="4"/>
      <c r="QSS154" s="4"/>
      <c r="QST154" s="4"/>
      <c r="QSU154" s="4"/>
      <c r="QSV154" s="4"/>
      <c r="QSW154" s="4"/>
      <c r="QSX154" s="4"/>
      <c r="QSY154" s="4"/>
      <c r="QSZ154" s="4"/>
      <c r="QTA154" s="4"/>
      <c r="QTB154" s="4"/>
      <c r="QTC154" s="4"/>
      <c r="QTD154" s="4"/>
      <c r="QTE154" s="4"/>
      <c r="QTF154" s="4"/>
      <c r="QTG154" s="4"/>
      <c r="QTH154" s="4"/>
      <c r="QTI154" s="4"/>
      <c r="QTJ154" s="4"/>
      <c r="QTK154" s="4"/>
      <c r="QTL154" s="4"/>
      <c r="QTM154" s="4"/>
      <c r="QTN154" s="4"/>
      <c r="QTO154" s="4"/>
      <c r="QTP154" s="4"/>
      <c r="QTQ154" s="4"/>
      <c r="QTR154" s="4"/>
      <c r="QTS154" s="4"/>
      <c r="QTT154" s="4"/>
      <c r="QTU154" s="4"/>
      <c r="QTV154" s="4"/>
      <c r="QTW154" s="4"/>
      <c r="QTX154" s="4"/>
      <c r="QTY154" s="4"/>
      <c r="QTZ154" s="4"/>
      <c r="QUA154" s="4"/>
      <c r="QUB154" s="4"/>
      <c r="QUC154" s="4"/>
      <c r="QUD154" s="4"/>
      <c r="QUE154" s="4"/>
      <c r="QUF154" s="4"/>
      <c r="QUG154" s="4"/>
      <c r="QUH154" s="4"/>
      <c r="QUI154" s="4"/>
      <c r="QUJ154" s="4"/>
      <c r="QUK154" s="4"/>
      <c r="QUL154" s="4"/>
      <c r="QUM154" s="4"/>
      <c r="QUN154" s="4"/>
      <c r="QUO154" s="4"/>
      <c r="QUP154" s="4"/>
      <c r="QUQ154" s="4"/>
      <c r="QUR154" s="4"/>
      <c r="QUS154" s="4"/>
      <c r="QUT154" s="4"/>
      <c r="QUU154" s="4"/>
      <c r="QUV154" s="4"/>
      <c r="QUW154" s="4"/>
      <c r="QUX154" s="4"/>
      <c r="QUY154" s="4"/>
      <c r="QUZ154" s="4"/>
      <c r="QVA154" s="4"/>
      <c r="QVB154" s="4"/>
      <c r="QVC154" s="4"/>
      <c r="QVD154" s="4"/>
      <c r="QVE154" s="4"/>
      <c r="QVF154" s="4"/>
      <c r="QVG154" s="4"/>
      <c r="QVH154" s="4"/>
      <c r="QVI154" s="4"/>
      <c r="QVJ154" s="4"/>
      <c r="QVK154" s="4"/>
      <c r="QVL154" s="4"/>
      <c r="QVM154" s="4"/>
      <c r="QVN154" s="4"/>
      <c r="QVO154" s="4"/>
      <c r="QVP154" s="4"/>
      <c r="QVQ154" s="4"/>
      <c r="QVR154" s="4"/>
      <c r="QVS154" s="4"/>
      <c r="QVT154" s="4"/>
      <c r="QVU154" s="4"/>
      <c r="QVV154" s="4"/>
      <c r="QVW154" s="4"/>
      <c r="QVX154" s="4"/>
      <c r="QVY154" s="4"/>
      <c r="QVZ154" s="4"/>
      <c r="QWA154" s="4"/>
      <c r="QWB154" s="4"/>
      <c r="QWC154" s="4"/>
      <c r="QWD154" s="4"/>
      <c r="QWE154" s="4"/>
      <c r="QWF154" s="4"/>
      <c r="QWG154" s="4"/>
      <c r="QWH154" s="4"/>
      <c r="QWI154" s="4"/>
      <c r="QWJ154" s="4"/>
      <c r="QWK154" s="4"/>
      <c r="QWL154" s="4"/>
      <c r="QWM154" s="4"/>
      <c r="QWN154" s="4"/>
      <c r="QWO154" s="4"/>
      <c r="QWP154" s="4"/>
      <c r="QWQ154" s="4"/>
      <c r="QWR154" s="4"/>
      <c r="QWS154" s="4"/>
      <c r="QWT154" s="4"/>
      <c r="QWU154" s="4"/>
      <c r="QWV154" s="4"/>
      <c r="QWW154" s="4"/>
      <c r="QWX154" s="4"/>
      <c r="QWY154" s="4"/>
      <c r="QWZ154" s="4"/>
      <c r="QXA154" s="4"/>
      <c r="QXB154" s="4"/>
      <c r="QXC154" s="4"/>
      <c r="QXD154" s="4"/>
      <c r="QXE154" s="4"/>
      <c r="QXF154" s="4"/>
      <c r="QXG154" s="4"/>
      <c r="QXH154" s="4"/>
      <c r="QXI154" s="4"/>
      <c r="QXJ154" s="4"/>
      <c r="QXK154" s="4"/>
      <c r="QXL154" s="4"/>
      <c r="QXM154" s="4"/>
      <c r="QXN154" s="4"/>
      <c r="QXO154" s="4"/>
      <c r="QXP154" s="4"/>
      <c r="QXQ154" s="4"/>
      <c r="QXR154" s="4"/>
      <c r="QXS154" s="4"/>
      <c r="QXT154" s="4"/>
      <c r="QXU154" s="4"/>
      <c r="QXV154" s="4"/>
      <c r="QXW154" s="4"/>
      <c r="QXX154" s="4"/>
      <c r="QXY154" s="4"/>
      <c r="QXZ154" s="4"/>
      <c r="QYA154" s="4"/>
      <c r="QYB154" s="4"/>
      <c r="QYC154" s="4"/>
      <c r="QYD154" s="4"/>
      <c r="QYE154" s="4"/>
      <c r="QYF154" s="4"/>
      <c r="QYG154" s="4"/>
      <c r="QYH154" s="4"/>
      <c r="QYI154" s="4"/>
      <c r="QYJ154" s="4"/>
      <c r="QYK154" s="4"/>
      <c r="QYL154" s="4"/>
      <c r="QYM154" s="4"/>
      <c r="QYN154" s="4"/>
      <c r="QYO154" s="4"/>
      <c r="QYP154" s="4"/>
      <c r="QYQ154" s="4"/>
      <c r="QYR154" s="4"/>
      <c r="QYS154" s="4"/>
      <c r="QYT154" s="4"/>
      <c r="QYU154" s="4"/>
      <c r="QYV154" s="4"/>
      <c r="QYW154" s="4"/>
      <c r="QYX154" s="4"/>
      <c r="QYY154" s="4"/>
      <c r="QYZ154" s="4"/>
      <c r="QZA154" s="4"/>
      <c r="QZB154" s="4"/>
      <c r="QZC154" s="4"/>
      <c r="QZD154" s="4"/>
      <c r="QZE154" s="4"/>
      <c r="QZF154" s="4"/>
      <c r="QZG154" s="4"/>
      <c r="QZH154" s="4"/>
      <c r="QZI154" s="4"/>
      <c r="QZJ154" s="4"/>
      <c r="QZK154" s="4"/>
      <c r="QZL154" s="4"/>
      <c r="QZM154" s="4"/>
      <c r="QZN154" s="4"/>
      <c r="QZO154" s="4"/>
      <c r="QZP154" s="4"/>
      <c r="QZQ154" s="4"/>
      <c r="QZR154" s="4"/>
      <c r="QZS154" s="4"/>
      <c r="QZT154" s="4"/>
      <c r="QZU154" s="4"/>
      <c r="QZV154" s="4"/>
      <c r="QZW154" s="4"/>
      <c r="QZX154" s="4"/>
      <c r="QZY154" s="4"/>
      <c r="QZZ154" s="4"/>
      <c r="RAA154" s="4"/>
      <c r="RAB154" s="4"/>
      <c r="RAC154" s="4"/>
      <c r="RAD154" s="4"/>
      <c r="RAE154" s="4"/>
      <c r="RAF154" s="4"/>
      <c r="RAG154" s="4"/>
      <c r="RAH154" s="4"/>
      <c r="RAI154" s="4"/>
      <c r="RAJ154" s="4"/>
      <c r="RAK154" s="4"/>
      <c r="RAL154" s="4"/>
      <c r="RAM154" s="4"/>
      <c r="RAN154" s="4"/>
      <c r="RAO154" s="4"/>
      <c r="RAP154" s="4"/>
      <c r="RAQ154" s="4"/>
      <c r="RAR154" s="4"/>
      <c r="RAS154" s="4"/>
      <c r="RAT154" s="4"/>
      <c r="RAU154" s="4"/>
      <c r="RAV154" s="4"/>
      <c r="RAW154" s="4"/>
      <c r="RAX154" s="4"/>
      <c r="RAY154" s="4"/>
      <c r="RAZ154" s="4"/>
      <c r="RBA154" s="4"/>
      <c r="RBB154" s="4"/>
      <c r="RBC154" s="4"/>
      <c r="RBD154" s="4"/>
      <c r="RBE154" s="4"/>
      <c r="RBF154" s="4"/>
      <c r="RBG154" s="4"/>
      <c r="RBH154" s="4"/>
      <c r="RBI154" s="4"/>
      <c r="RBJ154" s="4"/>
      <c r="RBK154" s="4"/>
      <c r="RBL154" s="4"/>
      <c r="RBM154" s="4"/>
      <c r="RBN154" s="4"/>
      <c r="RBO154" s="4"/>
      <c r="RBP154" s="4"/>
      <c r="RBQ154" s="4"/>
      <c r="RBR154" s="4"/>
      <c r="RBS154" s="4"/>
      <c r="RBT154" s="4"/>
      <c r="RBU154" s="4"/>
      <c r="RBV154" s="4"/>
      <c r="RBW154" s="4"/>
      <c r="RBX154" s="4"/>
      <c r="RBY154" s="4"/>
      <c r="RBZ154" s="4"/>
      <c r="RCA154" s="4"/>
      <c r="RCB154" s="4"/>
      <c r="RCC154" s="4"/>
      <c r="RCD154" s="4"/>
      <c r="RCE154" s="4"/>
      <c r="RCF154" s="4"/>
      <c r="RCG154" s="4"/>
      <c r="RCH154" s="4"/>
      <c r="RCI154" s="4"/>
      <c r="RCJ154" s="4"/>
      <c r="RCK154" s="4"/>
      <c r="RCL154" s="4"/>
      <c r="RCM154" s="4"/>
      <c r="RCN154" s="4"/>
      <c r="RCO154" s="4"/>
      <c r="RCP154" s="4"/>
      <c r="RCQ154" s="4"/>
      <c r="RCR154" s="4"/>
      <c r="RCS154" s="4"/>
      <c r="RCT154" s="4"/>
      <c r="RCU154" s="4"/>
      <c r="RCV154" s="4"/>
      <c r="RCW154" s="4"/>
      <c r="RCX154" s="4"/>
      <c r="RCY154" s="4"/>
      <c r="RCZ154" s="4"/>
      <c r="RDA154" s="4"/>
      <c r="RDB154" s="4"/>
      <c r="RDC154" s="4"/>
      <c r="RDD154" s="4"/>
      <c r="RDE154" s="4"/>
      <c r="RDF154" s="4"/>
      <c r="RDG154" s="4"/>
      <c r="RDH154" s="4"/>
      <c r="RDI154" s="4"/>
      <c r="RDJ154" s="4"/>
      <c r="RDK154" s="4"/>
      <c r="RDL154" s="4"/>
      <c r="RDM154" s="4"/>
      <c r="RDN154" s="4"/>
      <c r="RDO154" s="4"/>
      <c r="RDP154" s="4"/>
      <c r="RDQ154" s="4"/>
      <c r="RDR154" s="4"/>
      <c r="RDS154" s="4"/>
      <c r="RDT154" s="4"/>
      <c r="RDU154" s="4"/>
      <c r="RDV154" s="4"/>
      <c r="RDW154" s="4"/>
      <c r="RDX154" s="4"/>
      <c r="RDY154" s="4"/>
      <c r="RDZ154" s="4"/>
      <c r="REA154" s="4"/>
      <c r="REB154" s="4"/>
      <c r="REC154" s="4"/>
      <c r="RED154" s="4"/>
      <c r="REE154" s="4"/>
      <c r="REF154" s="4"/>
      <c r="REG154" s="4"/>
      <c r="REH154" s="4"/>
      <c r="REI154" s="4"/>
      <c r="REJ154" s="4"/>
      <c r="REK154" s="4"/>
      <c r="REL154" s="4"/>
      <c r="REM154" s="4"/>
      <c r="REN154" s="4"/>
      <c r="REO154" s="4"/>
      <c r="REP154" s="4"/>
      <c r="REQ154" s="4"/>
      <c r="RER154" s="4"/>
      <c r="RES154" s="4"/>
      <c r="RET154" s="4"/>
      <c r="REU154" s="4"/>
      <c r="REV154" s="4"/>
      <c r="REW154" s="4"/>
      <c r="REX154" s="4"/>
      <c r="REY154" s="4"/>
      <c r="REZ154" s="4"/>
      <c r="RFA154" s="4"/>
      <c r="RFB154" s="4"/>
      <c r="RFC154" s="4"/>
      <c r="RFD154" s="4"/>
      <c r="RFE154" s="4"/>
      <c r="RFF154" s="4"/>
      <c r="RFG154" s="4"/>
      <c r="RFH154" s="4"/>
      <c r="RFI154" s="4"/>
      <c r="RFJ154" s="4"/>
      <c r="RFK154" s="4"/>
      <c r="RFL154" s="4"/>
      <c r="RFM154" s="4"/>
      <c r="RFN154" s="4"/>
      <c r="RFO154" s="4"/>
      <c r="RFP154" s="4"/>
      <c r="RFQ154" s="4"/>
      <c r="RFR154" s="4"/>
      <c r="RFS154" s="4"/>
      <c r="RFT154" s="4"/>
      <c r="RFU154" s="4"/>
      <c r="RFV154" s="4"/>
      <c r="RFW154" s="4"/>
      <c r="RFX154" s="4"/>
      <c r="RFY154" s="4"/>
      <c r="RFZ154" s="4"/>
      <c r="RGA154" s="4"/>
      <c r="RGB154" s="4"/>
      <c r="RGC154" s="4"/>
      <c r="RGD154" s="4"/>
      <c r="RGE154" s="4"/>
      <c r="RGF154" s="4"/>
      <c r="RGG154" s="4"/>
      <c r="RGH154" s="4"/>
      <c r="RGI154" s="4"/>
      <c r="RGJ154" s="4"/>
      <c r="RGK154" s="4"/>
      <c r="RGL154" s="4"/>
      <c r="RGM154" s="4"/>
      <c r="RGN154" s="4"/>
      <c r="RGO154" s="4"/>
      <c r="RGP154" s="4"/>
      <c r="RGQ154" s="4"/>
      <c r="RGR154" s="4"/>
      <c r="RGS154" s="4"/>
      <c r="RGT154" s="4"/>
      <c r="RGU154" s="4"/>
      <c r="RGV154" s="4"/>
      <c r="RGW154" s="4"/>
      <c r="RGX154" s="4"/>
      <c r="RGY154" s="4"/>
      <c r="RGZ154" s="4"/>
      <c r="RHA154" s="4"/>
      <c r="RHB154" s="4"/>
      <c r="RHC154" s="4"/>
      <c r="RHD154" s="4"/>
      <c r="RHE154" s="4"/>
      <c r="RHF154" s="4"/>
      <c r="RHG154" s="4"/>
      <c r="RHH154" s="4"/>
      <c r="RHI154" s="4"/>
      <c r="RHJ154" s="4"/>
      <c r="RHK154" s="4"/>
      <c r="RHL154" s="4"/>
      <c r="RHM154" s="4"/>
      <c r="RHN154" s="4"/>
      <c r="RHO154" s="4"/>
      <c r="RHP154" s="4"/>
      <c r="RHQ154" s="4"/>
      <c r="RHR154" s="4"/>
      <c r="RHS154" s="4"/>
      <c r="RHT154" s="4"/>
      <c r="RHU154" s="4"/>
      <c r="RHV154" s="4"/>
      <c r="RHW154" s="4"/>
      <c r="RHX154" s="4"/>
      <c r="RHY154" s="4"/>
      <c r="RHZ154" s="4"/>
      <c r="RIA154" s="4"/>
      <c r="RIB154" s="4"/>
      <c r="RIC154" s="4"/>
      <c r="RID154" s="4"/>
      <c r="RIE154" s="4"/>
      <c r="RIF154" s="4"/>
      <c r="RIG154" s="4"/>
      <c r="RIH154" s="4"/>
      <c r="RII154" s="4"/>
      <c r="RIJ154" s="4"/>
      <c r="RIK154" s="4"/>
      <c r="RIL154" s="4"/>
      <c r="RIM154" s="4"/>
      <c r="RIN154" s="4"/>
      <c r="RIO154" s="4"/>
      <c r="RIP154" s="4"/>
      <c r="RIQ154" s="4"/>
      <c r="RIR154" s="4"/>
      <c r="RIS154" s="4"/>
      <c r="RIT154" s="4"/>
      <c r="RIU154" s="4"/>
      <c r="RIV154" s="4"/>
      <c r="RIW154" s="4"/>
      <c r="RIX154" s="4"/>
      <c r="RIY154" s="4"/>
      <c r="RIZ154" s="4"/>
      <c r="RJA154" s="4"/>
      <c r="RJB154" s="4"/>
      <c r="RJC154" s="4"/>
      <c r="RJD154" s="4"/>
      <c r="RJE154" s="4"/>
      <c r="RJF154" s="4"/>
      <c r="RJG154" s="4"/>
      <c r="RJH154" s="4"/>
      <c r="RJI154" s="4"/>
      <c r="RJJ154" s="4"/>
      <c r="RJK154" s="4"/>
      <c r="RJL154" s="4"/>
      <c r="RJM154" s="4"/>
      <c r="RJN154" s="4"/>
      <c r="RJO154" s="4"/>
      <c r="RJP154" s="4"/>
      <c r="RJQ154" s="4"/>
      <c r="RJR154" s="4"/>
      <c r="RJS154" s="4"/>
      <c r="RJT154" s="4"/>
      <c r="RJU154" s="4"/>
      <c r="RJV154" s="4"/>
      <c r="RJW154" s="4"/>
      <c r="RJX154" s="4"/>
      <c r="RJY154" s="4"/>
      <c r="RJZ154" s="4"/>
      <c r="RKA154" s="4"/>
      <c r="RKB154" s="4"/>
      <c r="RKC154" s="4"/>
      <c r="RKD154" s="4"/>
      <c r="RKE154" s="4"/>
      <c r="RKF154" s="4"/>
      <c r="RKG154" s="4"/>
      <c r="RKH154" s="4"/>
      <c r="RKI154" s="4"/>
      <c r="RKJ154" s="4"/>
      <c r="RKK154" s="4"/>
      <c r="RKL154" s="4"/>
      <c r="RKM154" s="4"/>
      <c r="RKN154" s="4"/>
      <c r="RKO154" s="4"/>
      <c r="RKP154" s="4"/>
      <c r="RKQ154" s="4"/>
      <c r="RKR154" s="4"/>
      <c r="RKS154" s="4"/>
      <c r="RKT154" s="4"/>
      <c r="RKU154" s="4"/>
      <c r="RKV154" s="4"/>
      <c r="RKW154" s="4"/>
      <c r="RKX154" s="4"/>
      <c r="RKY154" s="4"/>
      <c r="RKZ154" s="4"/>
      <c r="RLA154" s="4"/>
      <c r="RLB154" s="4"/>
      <c r="RLC154" s="4"/>
      <c r="RLD154" s="4"/>
      <c r="RLE154" s="4"/>
      <c r="RLF154" s="4"/>
      <c r="RLG154" s="4"/>
      <c r="RLH154" s="4"/>
      <c r="RLI154" s="4"/>
      <c r="RLJ154" s="4"/>
      <c r="RLK154" s="4"/>
      <c r="RLL154" s="4"/>
      <c r="RLM154" s="4"/>
      <c r="RLN154" s="4"/>
      <c r="RLO154" s="4"/>
      <c r="RLP154" s="4"/>
      <c r="RLQ154" s="4"/>
      <c r="RLR154" s="4"/>
      <c r="RLS154" s="4"/>
      <c r="RLT154" s="4"/>
      <c r="RLU154" s="4"/>
      <c r="RLV154" s="4"/>
      <c r="RLW154" s="4"/>
      <c r="RLX154" s="4"/>
      <c r="RLY154" s="4"/>
      <c r="RLZ154" s="4"/>
      <c r="RMA154" s="4"/>
      <c r="RMB154" s="4"/>
      <c r="RMC154" s="4"/>
      <c r="RMD154" s="4"/>
      <c r="RME154" s="4"/>
      <c r="RMF154" s="4"/>
      <c r="RMG154" s="4"/>
      <c r="RMH154" s="4"/>
      <c r="RMI154" s="4"/>
      <c r="RMJ154" s="4"/>
      <c r="RMK154" s="4"/>
      <c r="RML154" s="4"/>
      <c r="RMM154" s="4"/>
      <c r="RMN154" s="4"/>
      <c r="RMO154" s="4"/>
      <c r="RMP154" s="4"/>
      <c r="RMQ154" s="4"/>
      <c r="RMR154" s="4"/>
      <c r="RMS154" s="4"/>
      <c r="RMT154" s="4"/>
      <c r="RMU154" s="4"/>
      <c r="RMV154" s="4"/>
      <c r="RMW154" s="4"/>
      <c r="RMX154" s="4"/>
      <c r="RMY154" s="4"/>
      <c r="RMZ154" s="4"/>
      <c r="RNA154" s="4"/>
      <c r="RNB154" s="4"/>
      <c r="RNC154" s="4"/>
      <c r="RND154" s="4"/>
      <c r="RNE154" s="4"/>
      <c r="RNF154" s="4"/>
      <c r="RNG154" s="4"/>
      <c r="RNH154" s="4"/>
      <c r="RNI154" s="4"/>
      <c r="RNJ154" s="4"/>
      <c r="RNK154" s="4"/>
      <c r="RNL154" s="4"/>
      <c r="RNM154" s="4"/>
      <c r="RNN154" s="4"/>
      <c r="RNO154" s="4"/>
      <c r="RNP154" s="4"/>
      <c r="RNQ154" s="4"/>
      <c r="RNR154" s="4"/>
      <c r="RNS154" s="4"/>
      <c r="RNT154" s="4"/>
      <c r="RNU154" s="4"/>
      <c r="RNV154" s="4"/>
      <c r="RNW154" s="4"/>
      <c r="RNX154" s="4"/>
      <c r="RNY154" s="4"/>
      <c r="RNZ154" s="4"/>
      <c r="ROA154" s="4"/>
      <c r="ROB154" s="4"/>
      <c r="ROC154" s="4"/>
      <c r="ROD154" s="4"/>
      <c r="ROE154" s="4"/>
      <c r="ROF154" s="4"/>
      <c r="ROG154" s="4"/>
      <c r="ROH154" s="4"/>
      <c r="ROI154" s="4"/>
      <c r="ROJ154" s="4"/>
      <c r="ROK154" s="4"/>
      <c r="ROL154" s="4"/>
      <c r="ROM154" s="4"/>
      <c r="RON154" s="4"/>
      <c r="ROO154" s="4"/>
      <c r="ROP154" s="4"/>
      <c r="ROQ154" s="4"/>
      <c r="ROR154" s="4"/>
      <c r="ROS154" s="4"/>
      <c r="ROT154" s="4"/>
      <c r="ROU154" s="4"/>
      <c r="ROV154" s="4"/>
      <c r="ROW154" s="4"/>
      <c r="ROX154" s="4"/>
      <c r="ROY154" s="4"/>
      <c r="ROZ154" s="4"/>
      <c r="RPA154" s="4"/>
      <c r="RPB154" s="4"/>
      <c r="RPC154" s="4"/>
      <c r="RPD154" s="4"/>
      <c r="RPE154" s="4"/>
      <c r="RPF154" s="4"/>
      <c r="RPG154" s="4"/>
      <c r="RPH154" s="4"/>
      <c r="RPI154" s="4"/>
      <c r="RPJ154" s="4"/>
      <c r="RPK154" s="4"/>
      <c r="RPL154" s="4"/>
      <c r="RPM154" s="4"/>
      <c r="RPN154" s="4"/>
      <c r="RPO154" s="4"/>
      <c r="RPP154" s="4"/>
      <c r="RPQ154" s="4"/>
      <c r="RPR154" s="4"/>
      <c r="RPS154" s="4"/>
      <c r="RPT154" s="4"/>
      <c r="RPU154" s="4"/>
      <c r="RPV154" s="4"/>
      <c r="RPW154" s="4"/>
      <c r="RPX154" s="4"/>
      <c r="RPY154" s="4"/>
      <c r="RPZ154" s="4"/>
      <c r="RQA154" s="4"/>
      <c r="RQB154" s="4"/>
      <c r="RQC154" s="4"/>
      <c r="RQD154" s="4"/>
      <c r="RQE154" s="4"/>
      <c r="RQF154" s="4"/>
      <c r="RQG154" s="4"/>
      <c r="RQH154" s="4"/>
      <c r="RQI154" s="4"/>
      <c r="RQJ154" s="4"/>
      <c r="RQK154" s="4"/>
      <c r="RQL154" s="4"/>
      <c r="RQM154" s="4"/>
      <c r="RQN154" s="4"/>
      <c r="RQO154" s="4"/>
      <c r="RQP154" s="4"/>
      <c r="RQQ154" s="4"/>
      <c r="RQR154" s="4"/>
      <c r="RQS154" s="4"/>
      <c r="RQT154" s="4"/>
      <c r="RQU154" s="4"/>
      <c r="RQV154" s="4"/>
      <c r="RQW154" s="4"/>
      <c r="RQX154" s="4"/>
      <c r="RQY154" s="4"/>
      <c r="RQZ154" s="4"/>
      <c r="RRA154" s="4"/>
      <c r="RRB154" s="4"/>
      <c r="RRC154" s="4"/>
      <c r="RRD154" s="4"/>
      <c r="RRE154" s="4"/>
      <c r="RRF154" s="4"/>
      <c r="RRG154" s="4"/>
      <c r="RRH154" s="4"/>
      <c r="RRI154" s="4"/>
      <c r="RRJ154" s="4"/>
      <c r="RRK154" s="4"/>
      <c r="RRL154" s="4"/>
      <c r="RRM154" s="4"/>
      <c r="RRN154" s="4"/>
      <c r="RRO154" s="4"/>
      <c r="RRP154" s="4"/>
      <c r="RRQ154" s="4"/>
      <c r="RRR154" s="4"/>
      <c r="RRS154" s="4"/>
      <c r="RRT154" s="4"/>
      <c r="RRU154" s="4"/>
      <c r="RRV154" s="4"/>
      <c r="RRW154" s="4"/>
      <c r="RRX154" s="4"/>
      <c r="RRY154" s="4"/>
      <c r="RRZ154" s="4"/>
      <c r="RSA154" s="4"/>
      <c r="RSB154" s="4"/>
      <c r="RSC154" s="4"/>
      <c r="RSD154" s="4"/>
      <c r="RSE154" s="4"/>
      <c r="RSF154" s="4"/>
      <c r="RSG154" s="4"/>
      <c r="RSH154" s="4"/>
      <c r="RSI154" s="4"/>
      <c r="RSJ154" s="4"/>
      <c r="RSK154" s="4"/>
      <c r="RSL154" s="4"/>
      <c r="RSM154" s="4"/>
      <c r="RSN154" s="4"/>
      <c r="RSO154" s="4"/>
      <c r="RSP154" s="4"/>
      <c r="RSQ154" s="4"/>
      <c r="RSR154" s="4"/>
      <c r="RSS154" s="4"/>
      <c r="RST154" s="4"/>
      <c r="RSU154" s="4"/>
      <c r="RSV154" s="4"/>
      <c r="RSW154" s="4"/>
      <c r="RSX154" s="4"/>
      <c r="RSY154" s="4"/>
      <c r="RSZ154" s="4"/>
      <c r="RTA154" s="4"/>
      <c r="RTB154" s="4"/>
      <c r="RTC154" s="4"/>
      <c r="RTD154" s="4"/>
      <c r="RTE154" s="4"/>
      <c r="RTF154" s="4"/>
      <c r="RTG154" s="4"/>
      <c r="RTH154" s="4"/>
      <c r="RTI154" s="4"/>
      <c r="RTJ154" s="4"/>
      <c r="RTK154" s="4"/>
      <c r="RTL154" s="4"/>
      <c r="RTM154" s="4"/>
      <c r="RTN154" s="4"/>
      <c r="RTO154" s="4"/>
      <c r="RTP154" s="4"/>
      <c r="RTQ154" s="4"/>
      <c r="RTR154" s="4"/>
      <c r="RTS154" s="4"/>
      <c r="RTT154" s="4"/>
      <c r="RTU154" s="4"/>
      <c r="RTV154" s="4"/>
      <c r="RTW154" s="4"/>
      <c r="RTX154" s="4"/>
      <c r="RTY154" s="4"/>
      <c r="RTZ154" s="4"/>
      <c r="RUA154" s="4"/>
      <c r="RUB154" s="4"/>
      <c r="RUC154" s="4"/>
      <c r="RUD154" s="4"/>
      <c r="RUE154" s="4"/>
      <c r="RUF154" s="4"/>
      <c r="RUG154" s="4"/>
      <c r="RUH154" s="4"/>
      <c r="RUI154" s="4"/>
      <c r="RUJ154" s="4"/>
      <c r="RUK154" s="4"/>
      <c r="RUL154" s="4"/>
      <c r="RUM154" s="4"/>
      <c r="RUN154" s="4"/>
      <c r="RUO154" s="4"/>
      <c r="RUP154" s="4"/>
      <c r="RUQ154" s="4"/>
      <c r="RUR154" s="4"/>
      <c r="RUS154" s="4"/>
      <c r="RUT154" s="4"/>
      <c r="RUU154" s="4"/>
      <c r="RUV154" s="4"/>
      <c r="RUW154" s="4"/>
      <c r="RUX154" s="4"/>
      <c r="RUY154" s="4"/>
      <c r="RUZ154" s="4"/>
      <c r="RVA154" s="4"/>
      <c r="RVB154" s="4"/>
      <c r="RVC154" s="4"/>
      <c r="RVD154" s="4"/>
      <c r="RVE154" s="4"/>
      <c r="RVF154" s="4"/>
      <c r="RVG154" s="4"/>
      <c r="RVH154" s="4"/>
      <c r="RVI154" s="4"/>
      <c r="RVJ154" s="4"/>
      <c r="RVK154" s="4"/>
      <c r="RVL154" s="4"/>
      <c r="RVM154" s="4"/>
      <c r="RVN154" s="4"/>
      <c r="RVO154" s="4"/>
      <c r="RVP154" s="4"/>
      <c r="RVQ154" s="4"/>
      <c r="RVR154" s="4"/>
      <c r="RVS154" s="4"/>
      <c r="RVT154" s="4"/>
      <c r="RVU154" s="4"/>
      <c r="RVV154" s="4"/>
      <c r="RVW154" s="4"/>
      <c r="RVX154" s="4"/>
      <c r="RVY154" s="4"/>
      <c r="RVZ154" s="4"/>
      <c r="RWA154" s="4"/>
      <c r="RWB154" s="4"/>
      <c r="RWC154" s="4"/>
      <c r="RWD154" s="4"/>
      <c r="RWE154" s="4"/>
      <c r="RWF154" s="4"/>
      <c r="RWG154" s="4"/>
      <c r="RWH154" s="4"/>
      <c r="RWI154" s="4"/>
      <c r="RWJ154" s="4"/>
      <c r="RWK154" s="4"/>
      <c r="RWL154" s="4"/>
      <c r="RWM154" s="4"/>
      <c r="RWN154" s="4"/>
      <c r="RWO154" s="4"/>
      <c r="RWP154" s="4"/>
      <c r="RWQ154" s="4"/>
      <c r="RWR154" s="4"/>
      <c r="RWS154" s="4"/>
      <c r="RWT154" s="4"/>
      <c r="RWU154" s="4"/>
      <c r="RWV154" s="4"/>
      <c r="RWW154" s="4"/>
      <c r="RWX154" s="4"/>
      <c r="RWY154" s="4"/>
      <c r="RWZ154" s="4"/>
      <c r="RXA154" s="4"/>
      <c r="RXB154" s="4"/>
      <c r="RXC154" s="4"/>
      <c r="RXD154" s="4"/>
      <c r="RXE154" s="4"/>
      <c r="RXF154" s="4"/>
      <c r="RXG154" s="4"/>
      <c r="RXH154" s="4"/>
      <c r="RXI154" s="4"/>
      <c r="RXJ154" s="4"/>
      <c r="RXK154" s="4"/>
      <c r="RXL154" s="4"/>
      <c r="RXM154" s="4"/>
      <c r="RXN154" s="4"/>
      <c r="RXO154" s="4"/>
      <c r="RXP154" s="4"/>
      <c r="RXQ154" s="4"/>
      <c r="RXR154" s="4"/>
      <c r="RXS154" s="4"/>
      <c r="RXT154" s="4"/>
      <c r="RXU154" s="4"/>
      <c r="RXV154" s="4"/>
      <c r="RXW154" s="4"/>
      <c r="RXX154" s="4"/>
      <c r="RXY154" s="4"/>
      <c r="RXZ154" s="4"/>
      <c r="RYA154" s="4"/>
      <c r="RYB154" s="4"/>
      <c r="RYC154" s="4"/>
      <c r="RYD154" s="4"/>
      <c r="RYE154" s="4"/>
      <c r="RYF154" s="4"/>
      <c r="RYG154" s="4"/>
      <c r="RYH154" s="4"/>
      <c r="RYI154" s="4"/>
      <c r="RYJ154" s="4"/>
      <c r="RYK154" s="4"/>
      <c r="RYL154" s="4"/>
      <c r="RYM154" s="4"/>
      <c r="RYN154" s="4"/>
      <c r="RYO154" s="4"/>
      <c r="RYP154" s="4"/>
      <c r="RYQ154" s="4"/>
      <c r="RYR154" s="4"/>
      <c r="RYS154" s="4"/>
      <c r="RYT154" s="4"/>
      <c r="RYU154" s="4"/>
      <c r="RYV154" s="4"/>
      <c r="RYW154" s="4"/>
      <c r="RYX154" s="4"/>
      <c r="RYY154" s="4"/>
      <c r="RYZ154" s="4"/>
      <c r="RZA154" s="4"/>
      <c r="RZB154" s="4"/>
      <c r="RZC154" s="4"/>
      <c r="RZD154" s="4"/>
      <c r="RZE154" s="4"/>
      <c r="RZF154" s="4"/>
      <c r="RZG154" s="4"/>
      <c r="RZH154" s="4"/>
      <c r="RZI154" s="4"/>
      <c r="RZJ154" s="4"/>
      <c r="RZK154" s="4"/>
      <c r="RZL154" s="4"/>
      <c r="RZM154" s="4"/>
      <c r="RZN154" s="4"/>
      <c r="RZO154" s="4"/>
      <c r="RZP154" s="4"/>
      <c r="RZQ154" s="4"/>
      <c r="RZR154" s="4"/>
      <c r="RZS154" s="4"/>
      <c r="RZT154" s="4"/>
      <c r="RZU154" s="4"/>
      <c r="RZV154" s="4"/>
      <c r="RZW154" s="4"/>
      <c r="RZX154" s="4"/>
      <c r="RZY154" s="4"/>
      <c r="RZZ154" s="4"/>
      <c r="SAA154" s="4"/>
      <c r="SAB154" s="4"/>
      <c r="SAC154" s="4"/>
      <c r="SAD154" s="4"/>
      <c r="SAE154" s="4"/>
      <c r="SAF154" s="4"/>
      <c r="SAG154" s="4"/>
      <c r="SAH154" s="4"/>
      <c r="SAI154" s="4"/>
      <c r="SAJ154" s="4"/>
      <c r="SAK154" s="4"/>
      <c r="SAL154" s="4"/>
      <c r="SAM154" s="4"/>
      <c r="SAN154" s="4"/>
      <c r="SAO154" s="4"/>
      <c r="SAP154" s="4"/>
      <c r="SAQ154" s="4"/>
      <c r="SAR154" s="4"/>
      <c r="SAS154" s="4"/>
      <c r="SAT154" s="4"/>
      <c r="SAU154" s="4"/>
      <c r="SAV154" s="4"/>
      <c r="SAW154" s="4"/>
      <c r="SAX154" s="4"/>
      <c r="SAY154" s="4"/>
      <c r="SAZ154" s="4"/>
      <c r="SBA154" s="4"/>
      <c r="SBB154" s="4"/>
      <c r="SBC154" s="4"/>
      <c r="SBD154" s="4"/>
      <c r="SBE154" s="4"/>
      <c r="SBF154" s="4"/>
      <c r="SBG154" s="4"/>
      <c r="SBH154" s="4"/>
      <c r="SBI154" s="4"/>
      <c r="SBJ154" s="4"/>
      <c r="SBK154" s="4"/>
      <c r="SBL154" s="4"/>
      <c r="SBM154" s="4"/>
      <c r="SBN154" s="4"/>
      <c r="SBO154" s="4"/>
      <c r="SBP154" s="4"/>
      <c r="SBQ154" s="4"/>
      <c r="SBR154" s="4"/>
      <c r="SBS154" s="4"/>
      <c r="SBT154" s="4"/>
      <c r="SBU154" s="4"/>
      <c r="SBV154" s="4"/>
      <c r="SBW154" s="4"/>
      <c r="SBX154" s="4"/>
      <c r="SBY154" s="4"/>
      <c r="SBZ154" s="4"/>
      <c r="SCA154" s="4"/>
      <c r="SCB154" s="4"/>
      <c r="SCC154" s="4"/>
      <c r="SCD154" s="4"/>
      <c r="SCE154" s="4"/>
      <c r="SCF154" s="4"/>
      <c r="SCG154" s="4"/>
      <c r="SCH154" s="4"/>
      <c r="SCI154" s="4"/>
      <c r="SCJ154" s="4"/>
      <c r="SCK154" s="4"/>
      <c r="SCL154" s="4"/>
      <c r="SCM154" s="4"/>
      <c r="SCN154" s="4"/>
      <c r="SCO154" s="4"/>
      <c r="SCP154" s="4"/>
      <c r="SCQ154" s="4"/>
      <c r="SCR154" s="4"/>
      <c r="SCS154" s="4"/>
      <c r="SCT154" s="4"/>
      <c r="SCU154" s="4"/>
      <c r="SCV154" s="4"/>
      <c r="SCW154" s="4"/>
      <c r="SCX154" s="4"/>
      <c r="SCY154" s="4"/>
      <c r="SCZ154" s="4"/>
      <c r="SDA154" s="4"/>
      <c r="SDB154" s="4"/>
      <c r="SDC154" s="4"/>
      <c r="SDD154" s="4"/>
      <c r="SDE154" s="4"/>
      <c r="SDF154" s="4"/>
      <c r="SDG154" s="4"/>
      <c r="SDH154" s="4"/>
      <c r="SDI154" s="4"/>
      <c r="SDJ154" s="4"/>
      <c r="SDK154" s="4"/>
      <c r="SDL154" s="4"/>
      <c r="SDM154" s="4"/>
      <c r="SDN154" s="4"/>
      <c r="SDO154" s="4"/>
      <c r="SDP154" s="4"/>
      <c r="SDQ154" s="4"/>
      <c r="SDR154" s="4"/>
      <c r="SDS154" s="4"/>
      <c r="SDT154" s="4"/>
      <c r="SDU154" s="4"/>
      <c r="SDV154" s="4"/>
      <c r="SDW154" s="4"/>
      <c r="SDX154" s="4"/>
      <c r="SDY154" s="4"/>
      <c r="SDZ154" s="4"/>
      <c r="SEA154" s="4"/>
      <c r="SEB154" s="4"/>
      <c r="SEC154" s="4"/>
      <c r="SED154" s="4"/>
      <c r="SEE154" s="4"/>
      <c r="SEF154" s="4"/>
      <c r="SEG154" s="4"/>
      <c r="SEH154" s="4"/>
      <c r="SEI154" s="4"/>
      <c r="SEJ154" s="4"/>
      <c r="SEK154" s="4"/>
      <c r="SEL154" s="4"/>
      <c r="SEM154" s="4"/>
      <c r="SEN154" s="4"/>
      <c r="SEO154" s="4"/>
      <c r="SEP154" s="4"/>
      <c r="SEQ154" s="4"/>
      <c r="SER154" s="4"/>
      <c r="SES154" s="4"/>
      <c r="SET154" s="4"/>
      <c r="SEU154" s="4"/>
      <c r="SEV154" s="4"/>
      <c r="SEW154" s="4"/>
      <c r="SEX154" s="4"/>
      <c r="SEY154" s="4"/>
      <c r="SEZ154" s="4"/>
      <c r="SFA154" s="4"/>
      <c r="SFB154" s="4"/>
      <c r="SFC154" s="4"/>
      <c r="SFD154" s="4"/>
      <c r="SFE154" s="4"/>
      <c r="SFF154" s="4"/>
      <c r="SFG154" s="4"/>
      <c r="SFH154" s="4"/>
      <c r="SFI154" s="4"/>
      <c r="SFJ154" s="4"/>
      <c r="SFK154" s="4"/>
      <c r="SFL154" s="4"/>
      <c r="SFM154" s="4"/>
      <c r="SFN154" s="4"/>
      <c r="SFO154" s="4"/>
      <c r="SFP154" s="4"/>
      <c r="SFQ154" s="4"/>
      <c r="SFR154" s="4"/>
      <c r="SFS154" s="4"/>
      <c r="SFT154" s="4"/>
      <c r="SFU154" s="4"/>
      <c r="SFV154" s="4"/>
      <c r="SFW154" s="4"/>
      <c r="SFX154" s="4"/>
      <c r="SFY154" s="4"/>
      <c r="SFZ154" s="4"/>
      <c r="SGA154" s="4"/>
      <c r="SGB154" s="4"/>
      <c r="SGC154" s="4"/>
      <c r="SGD154" s="4"/>
      <c r="SGE154" s="4"/>
      <c r="SGF154" s="4"/>
      <c r="SGG154" s="4"/>
      <c r="SGH154" s="4"/>
      <c r="SGI154" s="4"/>
      <c r="SGJ154" s="4"/>
      <c r="SGK154" s="4"/>
      <c r="SGL154" s="4"/>
      <c r="SGM154" s="4"/>
      <c r="SGN154" s="4"/>
      <c r="SGO154" s="4"/>
      <c r="SGP154" s="4"/>
      <c r="SGQ154" s="4"/>
      <c r="SGR154" s="4"/>
      <c r="SGS154" s="4"/>
      <c r="SGT154" s="4"/>
      <c r="SGU154" s="4"/>
      <c r="SGV154" s="4"/>
      <c r="SGW154" s="4"/>
      <c r="SGX154" s="4"/>
      <c r="SGY154" s="4"/>
      <c r="SGZ154" s="4"/>
      <c r="SHA154" s="4"/>
      <c r="SHB154" s="4"/>
      <c r="SHC154" s="4"/>
      <c r="SHD154" s="4"/>
      <c r="SHE154" s="4"/>
      <c r="SHF154" s="4"/>
      <c r="SHG154" s="4"/>
      <c r="SHH154" s="4"/>
      <c r="SHI154" s="4"/>
      <c r="SHJ154" s="4"/>
      <c r="SHK154" s="4"/>
      <c r="SHL154" s="4"/>
      <c r="SHM154" s="4"/>
      <c r="SHN154" s="4"/>
      <c r="SHO154" s="4"/>
      <c r="SHP154" s="4"/>
      <c r="SHQ154" s="4"/>
      <c r="SHR154" s="4"/>
      <c r="SHS154" s="4"/>
      <c r="SHT154" s="4"/>
      <c r="SHU154" s="4"/>
      <c r="SHV154" s="4"/>
      <c r="SHW154" s="4"/>
      <c r="SHX154" s="4"/>
      <c r="SHY154" s="4"/>
      <c r="SHZ154" s="4"/>
      <c r="SIA154" s="4"/>
      <c r="SIB154" s="4"/>
      <c r="SIC154" s="4"/>
      <c r="SID154" s="4"/>
      <c r="SIE154" s="4"/>
      <c r="SIF154" s="4"/>
      <c r="SIG154" s="4"/>
      <c r="SIH154" s="4"/>
      <c r="SII154" s="4"/>
      <c r="SIJ154" s="4"/>
      <c r="SIK154" s="4"/>
      <c r="SIL154" s="4"/>
      <c r="SIM154" s="4"/>
      <c r="SIN154" s="4"/>
      <c r="SIO154" s="4"/>
      <c r="SIP154" s="4"/>
      <c r="SIQ154" s="4"/>
      <c r="SIR154" s="4"/>
      <c r="SIS154" s="4"/>
      <c r="SIT154" s="4"/>
      <c r="SIU154" s="4"/>
      <c r="SIV154" s="4"/>
      <c r="SIW154" s="4"/>
      <c r="SIX154" s="4"/>
      <c r="SIY154" s="4"/>
      <c r="SIZ154" s="4"/>
      <c r="SJA154" s="4"/>
      <c r="SJB154" s="4"/>
      <c r="SJC154" s="4"/>
      <c r="SJD154" s="4"/>
      <c r="SJE154" s="4"/>
      <c r="SJF154" s="4"/>
      <c r="SJG154" s="4"/>
      <c r="SJH154" s="4"/>
      <c r="SJI154" s="4"/>
      <c r="SJJ154" s="4"/>
      <c r="SJK154" s="4"/>
      <c r="SJL154" s="4"/>
      <c r="SJM154" s="4"/>
      <c r="SJN154" s="4"/>
      <c r="SJO154" s="4"/>
      <c r="SJP154" s="4"/>
      <c r="SJQ154" s="4"/>
      <c r="SJR154" s="4"/>
      <c r="SJS154" s="4"/>
      <c r="SJT154" s="4"/>
      <c r="SJU154" s="4"/>
      <c r="SJV154" s="4"/>
      <c r="SJW154" s="4"/>
      <c r="SJX154" s="4"/>
      <c r="SJY154" s="4"/>
      <c r="SJZ154" s="4"/>
      <c r="SKA154" s="4"/>
      <c r="SKB154" s="4"/>
      <c r="SKC154" s="4"/>
      <c r="SKD154" s="4"/>
      <c r="SKE154" s="4"/>
      <c r="SKF154" s="4"/>
      <c r="SKG154" s="4"/>
      <c r="SKH154" s="4"/>
      <c r="SKI154" s="4"/>
      <c r="SKJ154" s="4"/>
      <c r="SKK154" s="4"/>
      <c r="SKL154" s="4"/>
      <c r="SKM154" s="4"/>
      <c r="SKN154" s="4"/>
      <c r="SKO154" s="4"/>
      <c r="SKP154" s="4"/>
      <c r="SKQ154" s="4"/>
      <c r="SKR154" s="4"/>
      <c r="SKS154" s="4"/>
      <c r="SKT154" s="4"/>
      <c r="SKU154" s="4"/>
      <c r="SKV154" s="4"/>
      <c r="SKW154" s="4"/>
      <c r="SKX154" s="4"/>
      <c r="SKY154" s="4"/>
      <c r="SKZ154" s="4"/>
      <c r="SLA154" s="4"/>
      <c r="SLB154" s="4"/>
      <c r="SLC154" s="4"/>
      <c r="SLD154" s="4"/>
      <c r="SLE154" s="4"/>
      <c r="SLF154" s="4"/>
      <c r="SLG154" s="4"/>
      <c r="SLH154" s="4"/>
      <c r="SLI154" s="4"/>
      <c r="SLJ154" s="4"/>
      <c r="SLK154" s="4"/>
      <c r="SLL154" s="4"/>
      <c r="SLM154" s="4"/>
      <c r="SLN154" s="4"/>
      <c r="SLO154" s="4"/>
      <c r="SLP154" s="4"/>
      <c r="SLQ154" s="4"/>
      <c r="SLR154" s="4"/>
      <c r="SLS154" s="4"/>
      <c r="SLT154" s="4"/>
      <c r="SLU154" s="4"/>
      <c r="SLV154" s="4"/>
      <c r="SLW154" s="4"/>
      <c r="SLX154" s="4"/>
      <c r="SLY154" s="4"/>
      <c r="SLZ154" s="4"/>
      <c r="SMA154" s="4"/>
      <c r="SMB154" s="4"/>
      <c r="SMC154" s="4"/>
      <c r="SMD154" s="4"/>
      <c r="SME154" s="4"/>
      <c r="SMF154" s="4"/>
      <c r="SMG154" s="4"/>
      <c r="SMH154" s="4"/>
      <c r="SMI154" s="4"/>
      <c r="SMJ154" s="4"/>
      <c r="SMK154" s="4"/>
      <c r="SML154" s="4"/>
      <c r="SMM154" s="4"/>
      <c r="SMN154" s="4"/>
      <c r="SMO154" s="4"/>
      <c r="SMP154" s="4"/>
      <c r="SMQ154" s="4"/>
      <c r="SMR154" s="4"/>
      <c r="SMS154" s="4"/>
      <c r="SMT154" s="4"/>
      <c r="SMU154" s="4"/>
      <c r="SMV154" s="4"/>
      <c r="SMW154" s="4"/>
      <c r="SMX154" s="4"/>
      <c r="SMY154" s="4"/>
      <c r="SMZ154" s="4"/>
      <c r="SNA154" s="4"/>
      <c r="SNB154" s="4"/>
      <c r="SNC154" s="4"/>
      <c r="SND154" s="4"/>
      <c r="SNE154" s="4"/>
      <c r="SNF154" s="4"/>
      <c r="SNG154" s="4"/>
      <c r="SNH154" s="4"/>
      <c r="SNI154" s="4"/>
      <c r="SNJ154" s="4"/>
      <c r="SNK154" s="4"/>
      <c r="SNL154" s="4"/>
      <c r="SNM154" s="4"/>
      <c r="SNN154" s="4"/>
      <c r="SNO154" s="4"/>
      <c r="SNP154" s="4"/>
      <c r="SNQ154" s="4"/>
      <c r="SNR154" s="4"/>
      <c r="SNS154" s="4"/>
      <c r="SNT154" s="4"/>
      <c r="SNU154" s="4"/>
      <c r="SNV154" s="4"/>
      <c r="SNW154" s="4"/>
      <c r="SNX154" s="4"/>
      <c r="SNY154" s="4"/>
      <c r="SNZ154" s="4"/>
      <c r="SOA154" s="4"/>
      <c r="SOB154" s="4"/>
      <c r="SOC154" s="4"/>
      <c r="SOD154" s="4"/>
      <c r="SOE154" s="4"/>
      <c r="SOF154" s="4"/>
      <c r="SOG154" s="4"/>
      <c r="SOH154" s="4"/>
      <c r="SOI154" s="4"/>
      <c r="SOJ154" s="4"/>
      <c r="SOK154" s="4"/>
      <c r="SOL154" s="4"/>
      <c r="SOM154" s="4"/>
      <c r="SON154" s="4"/>
      <c r="SOO154" s="4"/>
      <c r="SOP154" s="4"/>
      <c r="SOQ154" s="4"/>
      <c r="SOR154" s="4"/>
      <c r="SOS154" s="4"/>
      <c r="SOT154" s="4"/>
      <c r="SOU154" s="4"/>
      <c r="SOV154" s="4"/>
      <c r="SOW154" s="4"/>
      <c r="SOX154" s="4"/>
      <c r="SOY154" s="4"/>
      <c r="SOZ154" s="4"/>
      <c r="SPA154" s="4"/>
      <c r="SPB154" s="4"/>
      <c r="SPC154" s="4"/>
      <c r="SPD154" s="4"/>
      <c r="SPE154" s="4"/>
      <c r="SPF154" s="4"/>
      <c r="SPG154" s="4"/>
      <c r="SPH154" s="4"/>
      <c r="SPI154" s="4"/>
      <c r="SPJ154" s="4"/>
      <c r="SPK154" s="4"/>
      <c r="SPL154" s="4"/>
      <c r="SPM154" s="4"/>
      <c r="SPN154" s="4"/>
      <c r="SPO154" s="4"/>
      <c r="SPP154" s="4"/>
      <c r="SPQ154" s="4"/>
      <c r="SPR154" s="4"/>
      <c r="SPS154" s="4"/>
      <c r="SPT154" s="4"/>
      <c r="SPU154" s="4"/>
      <c r="SPV154" s="4"/>
      <c r="SPW154" s="4"/>
      <c r="SPX154" s="4"/>
      <c r="SPY154" s="4"/>
      <c r="SPZ154" s="4"/>
      <c r="SQA154" s="4"/>
      <c r="SQB154" s="4"/>
      <c r="SQC154" s="4"/>
      <c r="SQD154" s="4"/>
      <c r="SQE154" s="4"/>
      <c r="SQF154" s="4"/>
      <c r="SQG154" s="4"/>
      <c r="SQH154" s="4"/>
      <c r="SQI154" s="4"/>
      <c r="SQJ154" s="4"/>
      <c r="SQK154" s="4"/>
      <c r="SQL154" s="4"/>
      <c r="SQM154" s="4"/>
      <c r="SQN154" s="4"/>
      <c r="SQO154" s="4"/>
      <c r="SQP154" s="4"/>
      <c r="SQQ154" s="4"/>
      <c r="SQR154" s="4"/>
      <c r="SQS154" s="4"/>
      <c r="SQT154" s="4"/>
      <c r="SQU154" s="4"/>
      <c r="SQV154" s="4"/>
      <c r="SQW154" s="4"/>
      <c r="SQX154" s="4"/>
      <c r="SQY154" s="4"/>
      <c r="SQZ154" s="4"/>
      <c r="SRA154" s="4"/>
      <c r="SRB154" s="4"/>
      <c r="SRC154" s="4"/>
      <c r="SRD154" s="4"/>
      <c r="SRE154" s="4"/>
      <c r="SRF154" s="4"/>
      <c r="SRG154" s="4"/>
      <c r="SRH154" s="4"/>
      <c r="SRI154" s="4"/>
      <c r="SRJ154" s="4"/>
      <c r="SRK154" s="4"/>
      <c r="SRL154" s="4"/>
      <c r="SRM154" s="4"/>
      <c r="SRN154" s="4"/>
      <c r="SRO154" s="4"/>
      <c r="SRP154" s="4"/>
      <c r="SRQ154" s="4"/>
      <c r="SRR154" s="4"/>
      <c r="SRS154" s="4"/>
      <c r="SRT154" s="4"/>
      <c r="SRU154" s="4"/>
      <c r="SRV154" s="4"/>
      <c r="SRW154" s="4"/>
      <c r="SRX154" s="4"/>
      <c r="SRY154" s="4"/>
      <c r="SRZ154" s="4"/>
      <c r="SSA154" s="4"/>
      <c r="SSB154" s="4"/>
      <c r="SSC154" s="4"/>
      <c r="SSD154" s="4"/>
      <c r="SSE154" s="4"/>
      <c r="SSF154" s="4"/>
      <c r="SSG154" s="4"/>
      <c r="SSH154" s="4"/>
      <c r="SSI154" s="4"/>
      <c r="SSJ154" s="4"/>
      <c r="SSK154" s="4"/>
      <c r="SSL154" s="4"/>
      <c r="SSM154" s="4"/>
      <c r="SSN154" s="4"/>
      <c r="SSO154" s="4"/>
      <c r="SSP154" s="4"/>
      <c r="SSQ154" s="4"/>
      <c r="SSR154" s="4"/>
      <c r="SSS154" s="4"/>
      <c r="SST154" s="4"/>
      <c r="SSU154" s="4"/>
      <c r="SSV154" s="4"/>
      <c r="SSW154" s="4"/>
      <c r="SSX154" s="4"/>
      <c r="SSY154" s="4"/>
      <c r="SSZ154" s="4"/>
      <c r="STA154" s="4"/>
      <c r="STB154" s="4"/>
      <c r="STC154" s="4"/>
      <c r="STD154" s="4"/>
      <c r="STE154" s="4"/>
      <c r="STF154" s="4"/>
      <c r="STG154" s="4"/>
      <c r="STH154" s="4"/>
      <c r="STI154" s="4"/>
      <c r="STJ154" s="4"/>
      <c r="STK154" s="4"/>
      <c r="STL154" s="4"/>
      <c r="STM154" s="4"/>
      <c r="STN154" s="4"/>
      <c r="STO154" s="4"/>
      <c r="STP154" s="4"/>
      <c r="STQ154" s="4"/>
      <c r="STR154" s="4"/>
      <c r="STS154" s="4"/>
      <c r="STT154" s="4"/>
      <c r="STU154" s="4"/>
      <c r="STV154" s="4"/>
      <c r="STW154" s="4"/>
      <c r="STX154" s="4"/>
      <c r="STY154" s="4"/>
      <c r="STZ154" s="4"/>
      <c r="SUA154" s="4"/>
      <c r="SUB154" s="4"/>
      <c r="SUC154" s="4"/>
      <c r="SUD154" s="4"/>
      <c r="SUE154" s="4"/>
      <c r="SUF154" s="4"/>
      <c r="SUG154" s="4"/>
      <c r="SUH154" s="4"/>
      <c r="SUI154" s="4"/>
      <c r="SUJ154" s="4"/>
      <c r="SUK154" s="4"/>
      <c r="SUL154" s="4"/>
      <c r="SUM154" s="4"/>
      <c r="SUN154" s="4"/>
      <c r="SUO154" s="4"/>
      <c r="SUP154" s="4"/>
      <c r="SUQ154" s="4"/>
      <c r="SUR154" s="4"/>
      <c r="SUS154" s="4"/>
      <c r="SUT154" s="4"/>
      <c r="SUU154" s="4"/>
      <c r="SUV154" s="4"/>
      <c r="SUW154" s="4"/>
      <c r="SUX154" s="4"/>
      <c r="SUY154" s="4"/>
      <c r="SUZ154" s="4"/>
      <c r="SVA154" s="4"/>
      <c r="SVB154" s="4"/>
      <c r="SVC154" s="4"/>
      <c r="SVD154" s="4"/>
      <c r="SVE154" s="4"/>
      <c r="SVF154" s="4"/>
      <c r="SVG154" s="4"/>
      <c r="SVH154" s="4"/>
      <c r="SVI154" s="4"/>
      <c r="SVJ154" s="4"/>
      <c r="SVK154" s="4"/>
      <c r="SVL154" s="4"/>
      <c r="SVM154" s="4"/>
      <c r="SVN154" s="4"/>
      <c r="SVO154" s="4"/>
      <c r="SVP154" s="4"/>
      <c r="SVQ154" s="4"/>
      <c r="SVR154" s="4"/>
      <c r="SVS154" s="4"/>
      <c r="SVT154" s="4"/>
      <c r="SVU154" s="4"/>
      <c r="SVV154" s="4"/>
      <c r="SVW154" s="4"/>
      <c r="SVX154" s="4"/>
      <c r="SVY154" s="4"/>
      <c r="SVZ154" s="4"/>
      <c r="SWA154" s="4"/>
      <c r="SWB154" s="4"/>
      <c r="SWC154" s="4"/>
      <c r="SWD154" s="4"/>
      <c r="SWE154" s="4"/>
      <c r="SWF154" s="4"/>
      <c r="SWG154" s="4"/>
      <c r="SWH154" s="4"/>
      <c r="SWI154" s="4"/>
      <c r="SWJ154" s="4"/>
      <c r="SWK154" s="4"/>
      <c r="SWL154" s="4"/>
      <c r="SWM154" s="4"/>
      <c r="SWN154" s="4"/>
      <c r="SWO154" s="4"/>
      <c r="SWP154" s="4"/>
      <c r="SWQ154" s="4"/>
      <c r="SWR154" s="4"/>
      <c r="SWS154" s="4"/>
      <c r="SWT154" s="4"/>
      <c r="SWU154" s="4"/>
      <c r="SWV154" s="4"/>
      <c r="SWW154" s="4"/>
      <c r="SWX154" s="4"/>
      <c r="SWY154" s="4"/>
      <c r="SWZ154" s="4"/>
      <c r="SXA154" s="4"/>
      <c r="SXB154" s="4"/>
      <c r="SXC154" s="4"/>
      <c r="SXD154" s="4"/>
      <c r="SXE154" s="4"/>
      <c r="SXF154" s="4"/>
      <c r="SXG154" s="4"/>
      <c r="SXH154" s="4"/>
      <c r="SXI154" s="4"/>
      <c r="SXJ154" s="4"/>
      <c r="SXK154" s="4"/>
      <c r="SXL154" s="4"/>
      <c r="SXM154" s="4"/>
      <c r="SXN154" s="4"/>
      <c r="SXO154" s="4"/>
      <c r="SXP154" s="4"/>
      <c r="SXQ154" s="4"/>
      <c r="SXR154" s="4"/>
      <c r="SXS154" s="4"/>
      <c r="SXT154" s="4"/>
      <c r="SXU154" s="4"/>
      <c r="SXV154" s="4"/>
      <c r="SXW154" s="4"/>
      <c r="SXX154" s="4"/>
      <c r="SXY154" s="4"/>
      <c r="SXZ154" s="4"/>
      <c r="SYA154" s="4"/>
      <c r="SYB154" s="4"/>
      <c r="SYC154" s="4"/>
      <c r="SYD154" s="4"/>
      <c r="SYE154" s="4"/>
      <c r="SYF154" s="4"/>
      <c r="SYG154" s="4"/>
      <c r="SYH154" s="4"/>
      <c r="SYI154" s="4"/>
      <c r="SYJ154" s="4"/>
      <c r="SYK154" s="4"/>
      <c r="SYL154" s="4"/>
      <c r="SYM154" s="4"/>
      <c r="SYN154" s="4"/>
      <c r="SYO154" s="4"/>
      <c r="SYP154" s="4"/>
      <c r="SYQ154" s="4"/>
      <c r="SYR154" s="4"/>
      <c r="SYS154" s="4"/>
      <c r="SYT154" s="4"/>
      <c r="SYU154" s="4"/>
      <c r="SYV154" s="4"/>
      <c r="SYW154" s="4"/>
      <c r="SYX154" s="4"/>
      <c r="SYY154" s="4"/>
      <c r="SYZ154" s="4"/>
      <c r="SZA154" s="4"/>
      <c r="SZB154" s="4"/>
      <c r="SZC154" s="4"/>
      <c r="SZD154" s="4"/>
      <c r="SZE154" s="4"/>
      <c r="SZF154" s="4"/>
      <c r="SZG154" s="4"/>
      <c r="SZH154" s="4"/>
      <c r="SZI154" s="4"/>
      <c r="SZJ154" s="4"/>
      <c r="SZK154" s="4"/>
      <c r="SZL154" s="4"/>
      <c r="SZM154" s="4"/>
      <c r="SZN154" s="4"/>
      <c r="SZO154" s="4"/>
      <c r="SZP154" s="4"/>
      <c r="SZQ154" s="4"/>
      <c r="SZR154" s="4"/>
      <c r="SZS154" s="4"/>
      <c r="SZT154" s="4"/>
      <c r="SZU154" s="4"/>
      <c r="SZV154" s="4"/>
      <c r="SZW154" s="4"/>
      <c r="SZX154" s="4"/>
      <c r="SZY154" s="4"/>
      <c r="SZZ154" s="4"/>
      <c r="TAA154" s="4"/>
      <c r="TAB154" s="4"/>
      <c r="TAC154" s="4"/>
      <c r="TAD154" s="4"/>
      <c r="TAE154" s="4"/>
      <c r="TAF154" s="4"/>
      <c r="TAG154" s="4"/>
      <c r="TAH154" s="4"/>
      <c r="TAI154" s="4"/>
      <c r="TAJ154" s="4"/>
      <c r="TAK154" s="4"/>
      <c r="TAL154" s="4"/>
      <c r="TAM154" s="4"/>
      <c r="TAN154" s="4"/>
      <c r="TAO154" s="4"/>
      <c r="TAP154" s="4"/>
      <c r="TAQ154" s="4"/>
      <c r="TAR154" s="4"/>
      <c r="TAS154" s="4"/>
      <c r="TAT154" s="4"/>
      <c r="TAU154" s="4"/>
      <c r="TAV154" s="4"/>
      <c r="TAW154" s="4"/>
      <c r="TAX154" s="4"/>
      <c r="TAY154" s="4"/>
      <c r="TAZ154" s="4"/>
      <c r="TBA154" s="4"/>
      <c r="TBB154" s="4"/>
      <c r="TBC154" s="4"/>
      <c r="TBD154" s="4"/>
      <c r="TBE154" s="4"/>
      <c r="TBF154" s="4"/>
      <c r="TBG154" s="4"/>
      <c r="TBH154" s="4"/>
      <c r="TBI154" s="4"/>
      <c r="TBJ154" s="4"/>
      <c r="TBK154" s="4"/>
      <c r="TBL154" s="4"/>
      <c r="TBM154" s="4"/>
      <c r="TBN154" s="4"/>
      <c r="TBO154" s="4"/>
      <c r="TBP154" s="4"/>
      <c r="TBQ154" s="4"/>
      <c r="TBR154" s="4"/>
      <c r="TBS154" s="4"/>
      <c r="TBT154" s="4"/>
      <c r="TBU154" s="4"/>
      <c r="TBV154" s="4"/>
      <c r="TBW154" s="4"/>
      <c r="TBX154" s="4"/>
      <c r="TBY154" s="4"/>
      <c r="TBZ154" s="4"/>
      <c r="TCA154" s="4"/>
      <c r="TCB154" s="4"/>
      <c r="TCC154" s="4"/>
      <c r="TCD154" s="4"/>
      <c r="TCE154" s="4"/>
      <c r="TCF154" s="4"/>
      <c r="TCG154" s="4"/>
      <c r="TCH154" s="4"/>
      <c r="TCI154" s="4"/>
      <c r="TCJ154" s="4"/>
      <c r="TCK154" s="4"/>
      <c r="TCL154" s="4"/>
      <c r="TCM154" s="4"/>
      <c r="TCN154" s="4"/>
      <c r="TCO154" s="4"/>
      <c r="TCP154" s="4"/>
      <c r="TCQ154" s="4"/>
      <c r="TCR154" s="4"/>
      <c r="TCS154" s="4"/>
      <c r="TCT154" s="4"/>
      <c r="TCU154" s="4"/>
      <c r="TCV154" s="4"/>
      <c r="TCW154" s="4"/>
      <c r="TCX154" s="4"/>
      <c r="TCY154" s="4"/>
      <c r="TCZ154" s="4"/>
      <c r="TDA154" s="4"/>
      <c r="TDB154" s="4"/>
      <c r="TDC154" s="4"/>
      <c r="TDD154" s="4"/>
      <c r="TDE154" s="4"/>
      <c r="TDF154" s="4"/>
      <c r="TDG154" s="4"/>
      <c r="TDH154" s="4"/>
      <c r="TDI154" s="4"/>
      <c r="TDJ154" s="4"/>
      <c r="TDK154" s="4"/>
      <c r="TDL154" s="4"/>
      <c r="TDM154" s="4"/>
      <c r="TDN154" s="4"/>
      <c r="TDO154" s="4"/>
      <c r="TDP154" s="4"/>
      <c r="TDQ154" s="4"/>
      <c r="TDR154" s="4"/>
      <c r="TDS154" s="4"/>
      <c r="TDT154" s="4"/>
      <c r="TDU154" s="4"/>
      <c r="TDV154" s="4"/>
      <c r="TDW154" s="4"/>
      <c r="TDX154" s="4"/>
      <c r="TDY154" s="4"/>
      <c r="TDZ154" s="4"/>
      <c r="TEA154" s="4"/>
      <c r="TEB154" s="4"/>
      <c r="TEC154" s="4"/>
      <c r="TED154" s="4"/>
      <c r="TEE154" s="4"/>
      <c r="TEF154" s="4"/>
      <c r="TEG154" s="4"/>
      <c r="TEH154" s="4"/>
      <c r="TEI154" s="4"/>
      <c r="TEJ154" s="4"/>
      <c r="TEK154" s="4"/>
      <c r="TEL154" s="4"/>
      <c r="TEM154" s="4"/>
      <c r="TEN154" s="4"/>
      <c r="TEO154" s="4"/>
      <c r="TEP154" s="4"/>
      <c r="TEQ154" s="4"/>
      <c r="TER154" s="4"/>
      <c r="TES154" s="4"/>
      <c r="TET154" s="4"/>
      <c r="TEU154" s="4"/>
      <c r="TEV154" s="4"/>
      <c r="TEW154" s="4"/>
      <c r="TEX154" s="4"/>
      <c r="TEY154" s="4"/>
      <c r="TEZ154" s="4"/>
      <c r="TFA154" s="4"/>
      <c r="TFB154" s="4"/>
      <c r="TFC154" s="4"/>
      <c r="TFD154" s="4"/>
      <c r="TFE154" s="4"/>
      <c r="TFF154" s="4"/>
      <c r="TFG154" s="4"/>
      <c r="TFH154" s="4"/>
      <c r="TFI154" s="4"/>
      <c r="TFJ154" s="4"/>
      <c r="TFK154" s="4"/>
      <c r="TFL154" s="4"/>
      <c r="TFM154" s="4"/>
      <c r="TFN154" s="4"/>
      <c r="TFO154" s="4"/>
      <c r="TFP154" s="4"/>
      <c r="TFQ154" s="4"/>
      <c r="TFR154" s="4"/>
      <c r="TFS154" s="4"/>
      <c r="TFT154" s="4"/>
      <c r="TFU154" s="4"/>
      <c r="TFV154" s="4"/>
      <c r="TFW154" s="4"/>
      <c r="TFX154" s="4"/>
      <c r="TFY154" s="4"/>
      <c r="TFZ154" s="4"/>
      <c r="TGA154" s="4"/>
      <c r="TGB154" s="4"/>
      <c r="TGC154" s="4"/>
      <c r="TGD154" s="4"/>
      <c r="TGE154" s="4"/>
      <c r="TGF154" s="4"/>
      <c r="TGG154" s="4"/>
      <c r="TGH154" s="4"/>
      <c r="TGI154" s="4"/>
      <c r="TGJ154" s="4"/>
      <c r="TGK154" s="4"/>
      <c r="TGL154" s="4"/>
      <c r="TGM154" s="4"/>
      <c r="TGN154" s="4"/>
      <c r="TGO154" s="4"/>
      <c r="TGP154" s="4"/>
      <c r="TGQ154" s="4"/>
      <c r="TGR154" s="4"/>
      <c r="TGS154" s="4"/>
      <c r="TGT154" s="4"/>
      <c r="TGU154" s="4"/>
      <c r="TGV154" s="4"/>
      <c r="TGW154" s="4"/>
      <c r="TGX154" s="4"/>
      <c r="TGY154" s="4"/>
      <c r="TGZ154" s="4"/>
      <c r="THA154" s="4"/>
      <c r="THB154" s="4"/>
      <c r="THC154" s="4"/>
      <c r="THD154" s="4"/>
      <c r="THE154" s="4"/>
      <c r="THF154" s="4"/>
      <c r="THG154" s="4"/>
      <c r="THH154" s="4"/>
      <c r="THI154" s="4"/>
      <c r="THJ154" s="4"/>
      <c r="THK154" s="4"/>
      <c r="THL154" s="4"/>
      <c r="THM154" s="4"/>
      <c r="THN154" s="4"/>
      <c r="THO154" s="4"/>
      <c r="THP154" s="4"/>
      <c r="THQ154" s="4"/>
      <c r="THR154" s="4"/>
      <c r="THS154" s="4"/>
      <c r="THT154" s="4"/>
      <c r="THU154" s="4"/>
      <c r="THV154" s="4"/>
      <c r="THW154" s="4"/>
      <c r="THX154" s="4"/>
      <c r="THY154" s="4"/>
      <c r="THZ154" s="4"/>
      <c r="TIA154" s="4"/>
      <c r="TIB154" s="4"/>
      <c r="TIC154" s="4"/>
      <c r="TID154" s="4"/>
      <c r="TIE154" s="4"/>
      <c r="TIF154" s="4"/>
      <c r="TIG154" s="4"/>
      <c r="TIH154" s="4"/>
      <c r="TII154" s="4"/>
      <c r="TIJ154" s="4"/>
      <c r="TIK154" s="4"/>
      <c r="TIL154" s="4"/>
      <c r="TIM154" s="4"/>
      <c r="TIN154" s="4"/>
      <c r="TIO154" s="4"/>
      <c r="TIP154" s="4"/>
      <c r="TIQ154" s="4"/>
      <c r="TIR154" s="4"/>
      <c r="TIS154" s="4"/>
      <c r="TIT154" s="4"/>
      <c r="TIU154" s="4"/>
      <c r="TIV154" s="4"/>
      <c r="TIW154" s="4"/>
      <c r="TIX154" s="4"/>
      <c r="TIY154" s="4"/>
      <c r="TIZ154" s="4"/>
      <c r="TJA154" s="4"/>
      <c r="TJB154" s="4"/>
      <c r="TJC154" s="4"/>
      <c r="TJD154" s="4"/>
      <c r="TJE154" s="4"/>
      <c r="TJF154" s="4"/>
      <c r="TJG154" s="4"/>
      <c r="TJH154" s="4"/>
      <c r="TJI154" s="4"/>
      <c r="TJJ154" s="4"/>
      <c r="TJK154" s="4"/>
      <c r="TJL154" s="4"/>
      <c r="TJM154" s="4"/>
      <c r="TJN154" s="4"/>
      <c r="TJO154" s="4"/>
      <c r="TJP154" s="4"/>
      <c r="TJQ154" s="4"/>
      <c r="TJR154" s="4"/>
      <c r="TJS154" s="4"/>
      <c r="TJT154" s="4"/>
      <c r="TJU154" s="4"/>
      <c r="TJV154" s="4"/>
      <c r="TJW154" s="4"/>
      <c r="TJX154" s="4"/>
      <c r="TJY154" s="4"/>
      <c r="TJZ154" s="4"/>
      <c r="TKA154" s="4"/>
      <c r="TKB154" s="4"/>
      <c r="TKC154" s="4"/>
      <c r="TKD154" s="4"/>
      <c r="TKE154" s="4"/>
      <c r="TKF154" s="4"/>
      <c r="TKG154" s="4"/>
      <c r="TKH154" s="4"/>
      <c r="TKI154" s="4"/>
      <c r="TKJ154" s="4"/>
      <c r="TKK154" s="4"/>
      <c r="TKL154" s="4"/>
      <c r="TKM154" s="4"/>
      <c r="TKN154" s="4"/>
      <c r="TKO154" s="4"/>
      <c r="TKP154" s="4"/>
      <c r="TKQ154" s="4"/>
      <c r="TKR154" s="4"/>
      <c r="TKS154" s="4"/>
      <c r="TKT154" s="4"/>
      <c r="TKU154" s="4"/>
      <c r="TKV154" s="4"/>
      <c r="TKW154" s="4"/>
      <c r="TKX154" s="4"/>
      <c r="TKY154" s="4"/>
      <c r="TKZ154" s="4"/>
      <c r="TLA154" s="4"/>
      <c r="TLB154" s="4"/>
      <c r="TLC154" s="4"/>
      <c r="TLD154" s="4"/>
      <c r="TLE154" s="4"/>
      <c r="TLF154" s="4"/>
      <c r="TLG154" s="4"/>
      <c r="TLH154" s="4"/>
      <c r="TLI154" s="4"/>
      <c r="TLJ154" s="4"/>
      <c r="TLK154" s="4"/>
      <c r="TLL154" s="4"/>
      <c r="TLM154" s="4"/>
      <c r="TLN154" s="4"/>
      <c r="TLO154" s="4"/>
      <c r="TLP154" s="4"/>
      <c r="TLQ154" s="4"/>
      <c r="TLR154" s="4"/>
      <c r="TLS154" s="4"/>
      <c r="TLT154" s="4"/>
      <c r="TLU154" s="4"/>
      <c r="TLV154" s="4"/>
      <c r="TLW154" s="4"/>
      <c r="TLX154" s="4"/>
      <c r="TLY154" s="4"/>
      <c r="TLZ154" s="4"/>
      <c r="TMA154" s="4"/>
      <c r="TMB154" s="4"/>
      <c r="TMC154" s="4"/>
      <c r="TMD154" s="4"/>
      <c r="TME154" s="4"/>
      <c r="TMF154" s="4"/>
      <c r="TMG154" s="4"/>
      <c r="TMH154" s="4"/>
      <c r="TMI154" s="4"/>
      <c r="TMJ154" s="4"/>
      <c r="TMK154" s="4"/>
      <c r="TML154" s="4"/>
      <c r="TMM154" s="4"/>
      <c r="TMN154" s="4"/>
      <c r="TMO154" s="4"/>
      <c r="TMP154" s="4"/>
      <c r="TMQ154" s="4"/>
      <c r="TMR154" s="4"/>
      <c r="TMS154" s="4"/>
      <c r="TMT154" s="4"/>
      <c r="TMU154" s="4"/>
      <c r="TMV154" s="4"/>
      <c r="TMW154" s="4"/>
      <c r="TMX154" s="4"/>
      <c r="TMY154" s="4"/>
      <c r="TMZ154" s="4"/>
      <c r="TNA154" s="4"/>
      <c r="TNB154" s="4"/>
      <c r="TNC154" s="4"/>
      <c r="TND154" s="4"/>
      <c r="TNE154" s="4"/>
      <c r="TNF154" s="4"/>
      <c r="TNG154" s="4"/>
      <c r="TNH154" s="4"/>
      <c r="TNI154" s="4"/>
      <c r="TNJ154" s="4"/>
      <c r="TNK154" s="4"/>
      <c r="TNL154" s="4"/>
      <c r="TNM154" s="4"/>
      <c r="TNN154" s="4"/>
      <c r="TNO154" s="4"/>
      <c r="TNP154" s="4"/>
      <c r="TNQ154" s="4"/>
      <c r="TNR154" s="4"/>
      <c r="TNS154" s="4"/>
      <c r="TNT154" s="4"/>
      <c r="TNU154" s="4"/>
      <c r="TNV154" s="4"/>
      <c r="TNW154" s="4"/>
      <c r="TNX154" s="4"/>
      <c r="TNY154" s="4"/>
      <c r="TNZ154" s="4"/>
      <c r="TOA154" s="4"/>
      <c r="TOB154" s="4"/>
      <c r="TOC154" s="4"/>
      <c r="TOD154" s="4"/>
      <c r="TOE154" s="4"/>
      <c r="TOF154" s="4"/>
      <c r="TOG154" s="4"/>
      <c r="TOH154" s="4"/>
      <c r="TOI154" s="4"/>
      <c r="TOJ154" s="4"/>
      <c r="TOK154" s="4"/>
      <c r="TOL154" s="4"/>
      <c r="TOM154" s="4"/>
      <c r="TON154" s="4"/>
      <c r="TOO154" s="4"/>
      <c r="TOP154" s="4"/>
      <c r="TOQ154" s="4"/>
      <c r="TOR154" s="4"/>
      <c r="TOS154" s="4"/>
      <c r="TOT154" s="4"/>
      <c r="TOU154" s="4"/>
      <c r="TOV154" s="4"/>
      <c r="TOW154" s="4"/>
      <c r="TOX154" s="4"/>
      <c r="TOY154" s="4"/>
      <c r="TOZ154" s="4"/>
      <c r="TPA154" s="4"/>
      <c r="TPB154" s="4"/>
      <c r="TPC154" s="4"/>
      <c r="TPD154" s="4"/>
      <c r="TPE154" s="4"/>
      <c r="TPF154" s="4"/>
      <c r="TPG154" s="4"/>
      <c r="TPH154" s="4"/>
      <c r="TPI154" s="4"/>
      <c r="TPJ154" s="4"/>
      <c r="TPK154" s="4"/>
      <c r="TPL154" s="4"/>
      <c r="TPM154" s="4"/>
      <c r="TPN154" s="4"/>
      <c r="TPO154" s="4"/>
      <c r="TPP154" s="4"/>
      <c r="TPQ154" s="4"/>
      <c r="TPR154" s="4"/>
      <c r="TPS154" s="4"/>
      <c r="TPT154" s="4"/>
      <c r="TPU154" s="4"/>
      <c r="TPV154" s="4"/>
      <c r="TPW154" s="4"/>
      <c r="TPX154" s="4"/>
      <c r="TPY154" s="4"/>
      <c r="TPZ154" s="4"/>
      <c r="TQA154" s="4"/>
      <c r="TQB154" s="4"/>
      <c r="TQC154" s="4"/>
      <c r="TQD154" s="4"/>
      <c r="TQE154" s="4"/>
      <c r="TQF154" s="4"/>
      <c r="TQG154" s="4"/>
      <c r="TQH154" s="4"/>
      <c r="TQI154" s="4"/>
      <c r="TQJ154" s="4"/>
      <c r="TQK154" s="4"/>
      <c r="TQL154" s="4"/>
      <c r="TQM154" s="4"/>
      <c r="TQN154" s="4"/>
      <c r="TQO154" s="4"/>
      <c r="TQP154" s="4"/>
      <c r="TQQ154" s="4"/>
      <c r="TQR154" s="4"/>
      <c r="TQS154" s="4"/>
      <c r="TQT154" s="4"/>
      <c r="TQU154" s="4"/>
      <c r="TQV154" s="4"/>
      <c r="TQW154" s="4"/>
      <c r="TQX154" s="4"/>
      <c r="TQY154" s="4"/>
      <c r="TQZ154" s="4"/>
      <c r="TRA154" s="4"/>
      <c r="TRB154" s="4"/>
      <c r="TRC154" s="4"/>
      <c r="TRD154" s="4"/>
      <c r="TRE154" s="4"/>
      <c r="TRF154" s="4"/>
      <c r="TRG154" s="4"/>
      <c r="TRH154" s="4"/>
      <c r="TRI154" s="4"/>
      <c r="TRJ154" s="4"/>
      <c r="TRK154" s="4"/>
      <c r="TRL154" s="4"/>
      <c r="TRM154" s="4"/>
      <c r="TRN154" s="4"/>
      <c r="TRO154" s="4"/>
      <c r="TRP154" s="4"/>
      <c r="TRQ154" s="4"/>
      <c r="TRR154" s="4"/>
      <c r="TRS154" s="4"/>
      <c r="TRT154" s="4"/>
      <c r="TRU154" s="4"/>
      <c r="TRV154" s="4"/>
      <c r="TRW154" s="4"/>
      <c r="TRX154" s="4"/>
      <c r="TRY154" s="4"/>
      <c r="TRZ154" s="4"/>
      <c r="TSA154" s="4"/>
      <c r="TSB154" s="4"/>
      <c r="TSC154" s="4"/>
      <c r="TSD154" s="4"/>
      <c r="TSE154" s="4"/>
      <c r="TSF154" s="4"/>
      <c r="TSG154" s="4"/>
      <c r="TSH154" s="4"/>
      <c r="TSI154" s="4"/>
      <c r="TSJ154" s="4"/>
      <c r="TSK154" s="4"/>
      <c r="TSL154" s="4"/>
      <c r="TSM154" s="4"/>
      <c r="TSN154" s="4"/>
      <c r="TSO154" s="4"/>
      <c r="TSP154" s="4"/>
      <c r="TSQ154" s="4"/>
      <c r="TSR154" s="4"/>
      <c r="TSS154" s="4"/>
      <c r="TST154" s="4"/>
      <c r="TSU154" s="4"/>
      <c r="TSV154" s="4"/>
      <c r="TSW154" s="4"/>
      <c r="TSX154" s="4"/>
      <c r="TSY154" s="4"/>
      <c r="TSZ154" s="4"/>
      <c r="TTA154" s="4"/>
      <c r="TTB154" s="4"/>
      <c r="TTC154" s="4"/>
      <c r="TTD154" s="4"/>
      <c r="TTE154" s="4"/>
      <c r="TTF154" s="4"/>
      <c r="TTG154" s="4"/>
      <c r="TTH154" s="4"/>
      <c r="TTI154" s="4"/>
      <c r="TTJ154" s="4"/>
      <c r="TTK154" s="4"/>
      <c r="TTL154" s="4"/>
      <c r="TTM154" s="4"/>
      <c r="TTN154" s="4"/>
      <c r="TTO154" s="4"/>
      <c r="TTP154" s="4"/>
      <c r="TTQ154" s="4"/>
      <c r="TTR154" s="4"/>
      <c r="TTS154" s="4"/>
      <c r="TTT154" s="4"/>
      <c r="TTU154" s="4"/>
      <c r="TTV154" s="4"/>
      <c r="TTW154" s="4"/>
      <c r="TTX154" s="4"/>
      <c r="TTY154" s="4"/>
      <c r="TTZ154" s="4"/>
      <c r="TUA154" s="4"/>
      <c r="TUB154" s="4"/>
      <c r="TUC154" s="4"/>
      <c r="TUD154" s="4"/>
      <c r="TUE154" s="4"/>
      <c r="TUF154" s="4"/>
      <c r="TUG154" s="4"/>
      <c r="TUH154" s="4"/>
      <c r="TUI154" s="4"/>
      <c r="TUJ154" s="4"/>
      <c r="TUK154" s="4"/>
      <c r="TUL154" s="4"/>
      <c r="TUM154" s="4"/>
      <c r="TUN154" s="4"/>
      <c r="TUO154" s="4"/>
      <c r="TUP154" s="4"/>
      <c r="TUQ154" s="4"/>
      <c r="TUR154" s="4"/>
      <c r="TUS154" s="4"/>
      <c r="TUT154" s="4"/>
      <c r="TUU154" s="4"/>
      <c r="TUV154" s="4"/>
      <c r="TUW154" s="4"/>
      <c r="TUX154" s="4"/>
      <c r="TUY154" s="4"/>
      <c r="TUZ154" s="4"/>
      <c r="TVA154" s="4"/>
      <c r="TVB154" s="4"/>
      <c r="TVC154" s="4"/>
      <c r="TVD154" s="4"/>
      <c r="TVE154" s="4"/>
      <c r="TVF154" s="4"/>
      <c r="TVG154" s="4"/>
      <c r="TVH154" s="4"/>
      <c r="TVI154" s="4"/>
      <c r="TVJ154" s="4"/>
      <c r="TVK154" s="4"/>
      <c r="TVL154" s="4"/>
      <c r="TVM154" s="4"/>
      <c r="TVN154" s="4"/>
      <c r="TVO154" s="4"/>
      <c r="TVP154" s="4"/>
      <c r="TVQ154" s="4"/>
      <c r="TVR154" s="4"/>
      <c r="TVS154" s="4"/>
      <c r="TVT154" s="4"/>
      <c r="TVU154" s="4"/>
      <c r="TVV154" s="4"/>
      <c r="TVW154" s="4"/>
      <c r="TVX154" s="4"/>
      <c r="TVY154" s="4"/>
      <c r="TVZ154" s="4"/>
      <c r="TWA154" s="4"/>
      <c r="TWB154" s="4"/>
      <c r="TWC154" s="4"/>
      <c r="TWD154" s="4"/>
      <c r="TWE154" s="4"/>
      <c r="TWF154" s="4"/>
      <c r="TWG154" s="4"/>
      <c r="TWH154" s="4"/>
      <c r="TWI154" s="4"/>
      <c r="TWJ154" s="4"/>
      <c r="TWK154" s="4"/>
      <c r="TWL154" s="4"/>
      <c r="TWM154" s="4"/>
      <c r="TWN154" s="4"/>
      <c r="TWO154" s="4"/>
      <c r="TWP154" s="4"/>
      <c r="TWQ154" s="4"/>
      <c r="TWR154" s="4"/>
      <c r="TWS154" s="4"/>
      <c r="TWT154" s="4"/>
      <c r="TWU154" s="4"/>
      <c r="TWV154" s="4"/>
      <c r="TWW154" s="4"/>
      <c r="TWX154" s="4"/>
      <c r="TWY154" s="4"/>
      <c r="TWZ154" s="4"/>
      <c r="TXA154" s="4"/>
      <c r="TXB154" s="4"/>
      <c r="TXC154" s="4"/>
      <c r="TXD154" s="4"/>
      <c r="TXE154" s="4"/>
      <c r="TXF154" s="4"/>
      <c r="TXG154" s="4"/>
      <c r="TXH154" s="4"/>
      <c r="TXI154" s="4"/>
      <c r="TXJ154" s="4"/>
      <c r="TXK154" s="4"/>
      <c r="TXL154" s="4"/>
      <c r="TXM154" s="4"/>
      <c r="TXN154" s="4"/>
      <c r="TXO154" s="4"/>
      <c r="TXP154" s="4"/>
      <c r="TXQ154" s="4"/>
      <c r="TXR154" s="4"/>
      <c r="TXS154" s="4"/>
      <c r="TXT154" s="4"/>
      <c r="TXU154" s="4"/>
      <c r="TXV154" s="4"/>
      <c r="TXW154" s="4"/>
      <c r="TXX154" s="4"/>
      <c r="TXY154" s="4"/>
      <c r="TXZ154" s="4"/>
      <c r="TYA154" s="4"/>
      <c r="TYB154" s="4"/>
      <c r="TYC154" s="4"/>
      <c r="TYD154" s="4"/>
      <c r="TYE154" s="4"/>
      <c r="TYF154" s="4"/>
      <c r="TYG154" s="4"/>
      <c r="TYH154" s="4"/>
      <c r="TYI154" s="4"/>
      <c r="TYJ154" s="4"/>
      <c r="TYK154" s="4"/>
      <c r="TYL154" s="4"/>
      <c r="TYM154" s="4"/>
      <c r="TYN154" s="4"/>
      <c r="TYO154" s="4"/>
      <c r="TYP154" s="4"/>
      <c r="TYQ154" s="4"/>
      <c r="TYR154" s="4"/>
      <c r="TYS154" s="4"/>
      <c r="TYT154" s="4"/>
      <c r="TYU154" s="4"/>
      <c r="TYV154" s="4"/>
      <c r="TYW154" s="4"/>
      <c r="TYX154" s="4"/>
      <c r="TYY154" s="4"/>
      <c r="TYZ154" s="4"/>
      <c r="TZA154" s="4"/>
      <c r="TZB154" s="4"/>
      <c r="TZC154" s="4"/>
      <c r="TZD154" s="4"/>
      <c r="TZE154" s="4"/>
      <c r="TZF154" s="4"/>
      <c r="TZG154" s="4"/>
      <c r="TZH154" s="4"/>
      <c r="TZI154" s="4"/>
      <c r="TZJ154" s="4"/>
      <c r="TZK154" s="4"/>
      <c r="TZL154" s="4"/>
      <c r="TZM154" s="4"/>
      <c r="TZN154" s="4"/>
      <c r="TZO154" s="4"/>
      <c r="TZP154" s="4"/>
      <c r="TZQ154" s="4"/>
      <c r="TZR154" s="4"/>
      <c r="TZS154" s="4"/>
      <c r="TZT154" s="4"/>
      <c r="TZU154" s="4"/>
      <c r="TZV154" s="4"/>
      <c r="TZW154" s="4"/>
      <c r="TZX154" s="4"/>
      <c r="TZY154" s="4"/>
      <c r="TZZ154" s="4"/>
      <c r="UAA154" s="4"/>
      <c r="UAB154" s="4"/>
      <c r="UAC154" s="4"/>
      <c r="UAD154" s="4"/>
      <c r="UAE154" s="4"/>
      <c r="UAF154" s="4"/>
      <c r="UAG154" s="4"/>
      <c r="UAH154" s="4"/>
      <c r="UAI154" s="4"/>
      <c r="UAJ154" s="4"/>
      <c r="UAK154" s="4"/>
      <c r="UAL154" s="4"/>
      <c r="UAM154" s="4"/>
      <c r="UAN154" s="4"/>
      <c r="UAO154" s="4"/>
      <c r="UAP154" s="4"/>
      <c r="UAQ154" s="4"/>
      <c r="UAR154" s="4"/>
      <c r="UAS154" s="4"/>
      <c r="UAT154" s="4"/>
      <c r="UAU154" s="4"/>
      <c r="UAV154" s="4"/>
      <c r="UAW154" s="4"/>
      <c r="UAX154" s="4"/>
      <c r="UAY154" s="4"/>
      <c r="UAZ154" s="4"/>
      <c r="UBA154" s="4"/>
      <c r="UBB154" s="4"/>
      <c r="UBC154" s="4"/>
      <c r="UBD154" s="4"/>
      <c r="UBE154" s="4"/>
      <c r="UBF154" s="4"/>
      <c r="UBG154" s="4"/>
      <c r="UBH154" s="4"/>
      <c r="UBI154" s="4"/>
      <c r="UBJ154" s="4"/>
      <c r="UBK154" s="4"/>
      <c r="UBL154" s="4"/>
      <c r="UBM154" s="4"/>
      <c r="UBN154" s="4"/>
      <c r="UBO154" s="4"/>
      <c r="UBP154" s="4"/>
      <c r="UBQ154" s="4"/>
      <c r="UBR154" s="4"/>
      <c r="UBS154" s="4"/>
      <c r="UBT154" s="4"/>
      <c r="UBU154" s="4"/>
      <c r="UBV154" s="4"/>
      <c r="UBW154" s="4"/>
      <c r="UBX154" s="4"/>
      <c r="UBY154" s="4"/>
      <c r="UBZ154" s="4"/>
      <c r="UCA154" s="4"/>
      <c r="UCB154" s="4"/>
      <c r="UCC154" s="4"/>
      <c r="UCD154" s="4"/>
      <c r="UCE154" s="4"/>
      <c r="UCF154" s="4"/>
      <c r="UCG154" s="4"/>
      <c r="UCH154" s="4"/>
      <c r="UCI154" s="4"/>
      <c r="UCJ154" s="4"/>
      <c r="UCK154" s="4"/>
      <c r="UCL154" s="4"/>
      <c r="UCM154" s="4"/>
      <c r="UCN154" s="4"/>
      <c r="UCO154" s="4"/>
      <c r="UCP154" s="4"/>
      <c r="UCQ154" s="4"/>
      <c r="UCR154" s="4"/>
      <c r="UCS154" s="4"/>
      <c r="UCT154" s="4"/>
      <c r="UCU154" s="4"/>
      <c r="UCV154" s="4"/>
      <c r="UCW154" s="4"/>
      <c r="UCX154" s="4"/>
      <c r="UCY154" s="4"/>
      <c r="UCZ154" s="4"/>
      <c r="UDA154" s="4"/>
      <c r="UDB154" s="4"/>
      <c r="UDC154" s="4"/>
      <c r="UDD154" s="4"/>
      <c r="UDE154" s="4"/>
      <c r="UDF154" s="4"/>
      <c r="UDG154" s="4"/>
      <c r="UDH154" s="4"/>
      <c r="UDI154" s="4"/>
      <c r="UDJ154" s="4"/>
      <c r="UDK154" s="4"/>
      <c r="UDL154" s="4"/>
      <c r="UDM154" s="4"/>
      <c r="UDN154" s="4"/>
      <c r="UDO154" s="4"/>
      <c r="UDP154" s="4"/>
      <c r="UDQ154" s="4"/>
      <c r="UDR154" s="4"/>
      <c r="UDS154" s="4"/>
      <c r="UDT154" s="4"/>
      <c r="UDU154" s="4"/>
      <c r="UDV154" s="4"/>
      <c r="UDW154" s="4"/>
      <c r="UDX154" s="4"/>
      <c r="UDY154" s="4"/>
      <c r="UDZ154" s="4"/>
      <c r="UEA154" s="4"/>
      <c r="UEB154" s="4"/>
      <c r="UEC154" s="4"/>
      <c r="UED154" s="4"/>
      <c r="UEE154" s="4"/>
      <c r="UEF154" s="4"/>
      <c r="UEG154" s="4"/>
      <c r="UEH154" s="4"/>
      <c r="UEI154" s="4"/>
      <c r="UEJ154" s="4"/>
      <c r="UEK154" s="4"/>
      <c r="UEL154" s="4"/>
      <c r="UEM154" s="4"/>
      <c r="UEN154" s="4"/>
      <c r="UEO154" s="4"/>
      <c r="UEP154" s="4"/>
      <c r="UEQ154" s="4"/>
      <c r="UER154" s="4"/>
      <c r="UES154" s="4"/>
      <c r="UET154" s="4"/>
      <c r="UEU154" s="4"/>
      <c r="UEV154" s="4"/>
      <c r="UEW154" s="4"/>
      <c r="UEX154" s="4"/>
      <c r="UEY154" s="4"/>
      <c r="UEZ154" s="4"/>
      <c r="UFA154" s="4"/>
      <c r="UFB154" s="4"/>
      <c r="UFC154" s="4"/>
      <c r="UFD154" s="4"/>
      <c r="UFE154" s="4"/>
      <c r="UFF154" s="4"/>
      <c r="UFG154" s="4"/>
      <c r="UFH154" s="4"/>
      <c r="UFI154" s="4"/>
      <c r="UFJ154" s="4"/>
      <c r="UFK154" s="4"/>
      <c r="UFL154" s="4"/>
      <c r="UFM154" s="4"/>
      <c r="UFN154" s="4"/>
      <c r="UFO154" s="4"/>
      <c r="UFP154" s="4"/>
      <c r="UFQ154" s="4"/>
      <c r="UFR154" s="4"/>
      <c r="UFS154" s="4"/>
      <c r="UFT154" s="4"/>
      <c r="UFU154" s="4"/>
      <c r="UFV154" s="4"/>
      <c r="UFW154" s="4"/>
      <c r="UFX154" s="4"/>
      <c r="UFY154" s="4"/>
      <c r="UFZ154" s="4"/>
      <c r="UGA154" s="4"/>
      <c r="UGB154" s="4"/>
      <c r="UGC154" s="4"/>
      <c r="UGD154" s="4"/>
      <c r="UGE154" s="4"/>
      <c r="UGF154" s="4"/>
      <c r="UGG154" s="4"/>
      <c r="UGH154" s="4"/>
      <c r="UGI154" s="4"/>
      <c r="UGJ154" s="4"/>
      <c r="UGK154" s="4"/>
      <c r="UGL154" s="4"/>
      <c r="UGM154" s="4"/>
      <c r="UGN154" s="4"/>
      <c r="UGO154" s="4"/>
      <c r="UGP154" s="4"/>
      <c r="UGQ154" s="4"/>
      <c r="UGR154" s="4"/>
      <c r="UGS154" s="4"/>
      <c r="UGT154" s="4"/>
      <c r="UGU154" s="4"/>
      <c r="UGV154" s="4"/>
      <c r="UGW154" s="4"/>
      <c r="UGX154" s="4"/>
      <c r="UGY154" s="4"/>
      <c r="UGZ154" s="4"/>
      <c r="UHA154" s="4"/>
      <c r="UHB154" s="4"/>
      <c r="UHC154" s="4"/>
      <c r="UHD154" s="4"/>
      <c r="UHE154" s="4"/>
      <c r="UHF154" s="4"/>
      <c r="UHG154" s="4"/>
      <c r="UHH154" s="4"/>
      <c r="UHI154" s="4"/>
      <c r="UHJ154" s="4"/>
      <c r="UHK154" s="4"/>
      <c r="UHL154" s="4"/>
      <c r="UHM154" s="4"/>
      <c r="UHN154" s="4"/>
      <c r="UHO154" s="4"/>
      <c r="UHP154" s="4"/>
      <c r="UHQ154" s="4"/>
      <c r="UHR154" s="4"/>
      <c r="UHS154" s="4"/>
      <c r="UHT154" s="4"/>
      <c r="UHU154" s="4"/>
      <c r="UHV154" s="4"/>
      <c r="UHW154" s="4"/>
      <c r="UHX154" s="4"/>
      <c r="UHY154" s="4"/>
      <c r="UHZ154" s="4"/>
      <c r="UIA154" s="4"/>
      <c r="UIB154" s="4"/>
      <c r="UIC154" s="4"/>
      <c r="UID154" s="4"/>
      <c r="UIE154" s="4"/>
      <c r="UIF154" s="4"/>
      <c r="UIG154" s="4"/>
      <c r="UIH154" s="4"/>
      <c r="UII154" s="4"/>
      <c r="UIJ154" s="4"/>
      <c r="UIK154" s="4"/>
      <c r="UIL154" s="4"/>
      <c r="UIM154" s="4"/>
      <c r="UIN154" s="4"/>
      <c r="UIO154" s="4"/>
      <c r="UIP154" s="4"/>
      <c r="UIQ154" s="4"/>
      <c r="UIR154" s="4"/>
      <c r="UIS154" s="4"/>
      <c r="UIT154" s="4"/>
      <c r="UIU154" s="4"/>
      <c r="UIV154" s="4"/>
      <c r="UIW154" s="4"/>
      <c r="UIX154" s="4"/>
      <c r="UIY154" s="4"/>
      <c r="UIZ154" s="4"/>
      <c r="UJA154" s="4"/>
      <c r="UJB154" s="4"/>
      <c r="UJC154" s="4"/>
      <c r="UJD154" s="4"/>
      <c r="UJE154" s="4"/>
      <c r="UJF154" s="4"/>
      <c r="UJG154" s="4"/>
      <c r="UJH154" s="4"/>
      <c r="UJI154" s="4"/>
      <c r="UJJ154" s="4"/>
      <c r="UJK154" s="4"/>
      <c r="UJL154" s="4"/>
      <c r="UJM154" s="4"/>
      <c r="UJN154" s="4"/>
      <c r="UJO154" s="4"/>
      <c r="UJP154" s="4"/>
      <c r="UJQ154" s="4"/>
      <c r="UJR154" s="4"/>
      <c r="UJS154" s="4"/>
      <c r="UJT154" s="4"/>
      <c r="UJU154" s="4"/>
      <c r="UJV154" s="4"/>
      <c r="UJW154" s="4"/>
      <c r="UJX154" s="4"/>
      <c r="UJY154" s="4"/>
      <c r="UJZ154" s="4"/>
      <c r="UKA154" s="4"/>
      <c r="UKB154" s="4"/>
      <c r="UKC154" s="4"/>
      <c r="UKD154" s="4"/>
      <c r="UKE154" s="4"/>
      <c r="UKF154" s="4"/>
      <c r="UKG154" s="4"/>
      <c r="UKH154" s="4"/>
      <c r="UKI154" s="4"/>
      <c r="UKJ154" s="4"/>
      <c r="UKK154" s="4"/>
      <c r="UKL154" s="4"/>
      <c r="UKM154" s="4"/>
      <c r="UKN154" s="4"/>
      <c r="UKO154" s="4"/>
      <c r="UKP154" s="4"/>
      <c r="UKQ154" s="4"/>
      <c r="UKR154" s="4"/>
      <c r="UKS154" s="4"/>
      <c r="UKT154" s="4"/>
      <c r="UKU154" s="4"/>
      <c r="UKV154" s="4"/>
      <c r="UKW154" s="4"/>
      <c r="UKX154" s="4"/>
      <c r="UKY154" s="4"/>
      <c r="UKZ154" s="4"/>
      <c r="ULA154" s="4"/>
      <c r="ULB154" s="4"/>
      <c r="ULC154" s="4"/>
      <c r="ULD154" s="4"/>
      <c r="ULE154" s="4"/>
      <c r="ULF154" s="4"/>
      <c r="ULG154" s="4"/>
      <c r="ULH154" s="4"/>
      <c r="ULI154" s="4"/>
      <c r="ULJ154" s="4"/>
      <c r="ULK154" s="4"/>
      <c r="ULL154" s="4"/>
      <c r="ULM154" s="4"/>
      <c r="ULN154" s="4"/>
      <c r="ULO154" s="4"/>
      <c r="ULP154" s="4"/>
      <c r="ULQ154" s="4"/>
      <c r="ULR154" s="4"/>
      <c r="ULS154" s="4"/>
      <c r="ULT154" s="4"/>
      <c r="ULU154" s="4"/>
      <c r="ULV154" s="4"/>
      <c r="ULW154" s="4"/>
      <c r="ULX154" s="4"/>
      <c r="ULY154" s="4"/>
      <c r="ULZ154" s="4"/>
      <c r="UMA154" s="4"/>
      <c r="UMB154" s="4"/>
      <c r="UMC154" s="4"/>
      <c r="UMD154" s="4"/>
      <c r="UME154" s="4"/>
      <c r="UMF154" s="4"/>
      <c r="UMG154" s="4"/>
      <c r="UMH154" s="4"/>
      <c r="UMI154" s="4"/>
      <c r="UMJ154" s="4"/>
      <c r="UMK154" s="4"/>
      <c r="UML154" s="4"/>
      <c r="UMM154" s="4"/>
      <c r="UMN154" s="4"/>
      <c r="UMO154" s="4"/>
      <c r="UMP154" s="4"/>
      <c r="UMQ154" s="4"/>
      <c r="UMR154" s="4"/>
      <c r="UMS154" s="4"/>
      <c r="UMT154" s="4"/>
      <c r="UMU154" s="4"/>
      <c r="UMV154" s="4"/>
      <c r="UMW154" s="4"/>
      <c r="UMX154" s="4"/>
      <c r="UMY154" s="4"/>
      <c r="UMZ154" s="4"/>
      <c r="UNA154" s="4"/>
      <c r="UNB154" s="4"/>
      <c r="UNC154" s="4"/>
      <c r="UND154" s="4"/>
      <c r="UNE154" s="4"/>
      <c r="UNF154" s="4"/>
      <c r="UNG154" s="4"/>
      <c r="UNH154" s="4"/>
      <c r="UNI154" s="4"/>
      <c r="UNJ154" s="4"/>
      <c r="UNK154" s="4"/>
      <c r="UNL154" s="4"/>
      <c r="UNM154" s="4"/>
      <c r="UNN154" s="4"/>
      <c r="UNO154" s="4"/>
      <c r="UNP154" s="4"/>
      <c r="UNQ154" s="4"/>
      <c r="UNR154" s="4"/>
      <c r="UNS154" s="4"/>
      <c r="UNT154" s="4"/>
      <c r="UNU154" s="4"/>
      <c r="UNV154" s="4"/>
      <c r="UNW154" s="4"/>
      <c r="UNX154" s="4"/>
      <c r="UNY154" s="4"/>
      <c r="UNZ154" s="4"/>
      <c r="UOA154" s="4"/>
      <c r="UOB154" s="4"/>
      <c r="UOC154" s="4"/>
      <c r="UOD154" s="4"/>
      <c r="UOE154" s="4"/>
      <c r="UOF154" s="4"/>
      <c r="UOG154" s="4"/>
      <c r="UOH154" s="4"/>
      <c r="UOI154" s="4"/>
      <c r="UOJ154" s="4"/>
      <c r="UOK154" s="4"/>
      <c r="UOL154" s="4"/>
      <c r="UOM154" s="4"/>
      <c r="UON154" s="4"/>
      <c r="UOO154" s="4"/>
      <c r="UOP154" s="4"/>
      <c r="UOQ154" s="4"/>
      <c r="UOR154" s="4"/>
      <c r="UOS154" s="4"/>
      <c r="UOT154" s="4"/>
      <c r="UOU154" s="4"/>
      <c r="UOV154" s="4"/>
      <c r="UOW154" s="4"/>
      <c r="UOX154" s="4"/>
      <c r="UOY154" s="4"/>
      <c r="UOZ154" s="4"/>
      <c r="UPA154" s="4"/>
      <c r="UPB154" s="4"/>
      <c r="UPC154" s="4"/>
      <c r="UPD154" s="4"/>
      <c r="UPE154" s="4"/>
      <c r="UPF154" s="4"/>
      <c r="UPG154" s="4"/>
      <c r="UPH154" s="4"/>
      <c r="UPI154" s="4"/>
      <c r="UPJ154" s="4"/>
      <c r="UPK154" s="4"/>
      <c r="UPL154" s="4"/>
      <c r="UPM154" s="4"/>
      <c r="UPN154" s="4"/>
      <c r="UPO154" s="4"/>
      <c r="UPP154" s="4"/>
      <c r="UPQ154" s="4"/>
      <c r="UPR154" s="4"/>
      <c r="UPS154" s="4"/>
      <c r="UPT154" s="4"/>
      <c r="UPU154" s="4"/>
      <c r="UPV154" s="4"/>
      <c r="UPW154" s="4"/>
      <c r="UPX154" s="4"/>
      <c r="UPY154" s="4"/>
      <c r="UPZ154" s="4"/>
      <c r="UQA154" s="4"/>
      <c r="UQB154" s="4"/>
      <c r="UQC154" s="4"/>
      <c r="UQD154" s="4"/>
      <c r="UQE154" s="4"/>
      <c r="UQF154" s="4"/>
      <c r="UQG154" s="4"/>
      <c r="UQH154" s="4"/>
      <c r="UQI154" s="4"/>
      <c r="UQJ154" s="4"/>
      <c r="UQK154" s="4"/>
      <c r="UQL154" s="4"/>
      <c r="UQM154" s="4"/>
      <c r="UQN154" s="4"/>
      <c r="UQO154" s="4"/>
      <c r="UQP154" s="4"/>
      <c r="UQQ154" s="4"/>
      <c r="UQR154" s="4"/>
      <c r="UQS154" s="4"/>
      <c r="UQT154" s="4"/>
      <c r="UQU154" s="4"/>
      <c r="UQV154" s="4"/>
      <c r="UQW154" s="4"/>
      <c r="UQX154" s="4"/>
      <c r="UQY154" s="4"/>
      <c r="UQZ154" s="4"/>
      <c r="URA154" s="4"/>
      <c r="URB154" s="4"/>
      <c r="URC154" s="4"/>
      <c r="URD154" s="4"/>
      <c r="URE154" s="4"/>
      <c r="URF154" s="4"/>
      <c r="URG154" s="4"/>
      <c r="URH154" s="4"/>
      <c r="URI154" s="4"/>
      <c r="URJ154" s="4"/>
      <c r="URK154" s="4"/>
      <c r="URL154" s="4"/>
      <c r="URM154" s="4"/>
      <c r="URN154" s="4"/>
      <c r="URO154" s="4"/>
      <c r="URP154" s="4"/>
      <c r="URQ154" s="4"/>
      <c r="URR154" s="4"/>
      <c r="URS154" s="4"/>
      <c r="URT154" s="4"/>
      <c r="URU154" s="4"/>
      <c r="URV154" s="4"/>
      <c r="URW154" s="4"/>
      <c r="URX154" s="4"/>
      <c r="URY154" s="4"/>
      <c r="URZ154" s="4"/>
      <c r="USA154" s="4"/>
      <c r="USB154" s="4"/>
      <c r="USC154" s="4"/>
      <c r="USD154" s="4"/>
      <c r="USE154" s="4"/>
      <c r="USF154" s="4"/>
      <c r="USG154" s="4"/>
      <c r="USH154" s="4"/>
      <c r="USI154" s="4"/>
      <c r="USJ154" s="4"/>
      <c r="USK154" s="4"/>
      <c r="USL154" s="4"/>
      <c r="USM154" s="4"/>
      <c r="USN154" s="4"/>
      <c r="USO154" s="4"/>
      <c r="USP154" s="4"/>
      <c r="USQ154" s="4"/>
      <c r="USR154" s="4"/>
      <c r="USS154" s="4"/>
      <c r="UST154" s="4"/>
      <c r="USU154" s="4"/>
      <c r="USV154" s="4"/>
      <c r="USW154" s="4"/>
      <c r="USX154" s="4"/>
      <c r="USY154" s="4"/>
      <c r="USZ154" s="4"/>
      <c r="UTA154" s="4"/>
      <c r="UTB154" s="4"/>
      <c r="UTC154" s="4"/>
      <c r="UTD154" s="4"/>
      <c r="UTE154" s="4"/>
      <c r="UTF154" s="4"/>
      <c r="UTG154" s="4"/>
      <c r="UTH154" s="4"/>
      <c r="UTI154" s="4"/>
      <c r="UTJ154" s="4"/>
      <c r="UTK154" s="4"/>
      <c r="UTL154" s="4"/>
      <c r="UTM154" s="4"/>
      <c r="UTN154" s="4"/>
      <c r="UTO154" s="4"/>
      <c r="UTP154" s="4"/>
      <c r="UTQ154" s="4"/>
      <c r="UTR154" s="4"/>
      <c r="UTS154" s="4"/>
      <c r="UTT154" s="4"/>
      <c r="UTU154" s="4"/>
      <c r="UTV154" s="4"/>
      <c r="UTW154" s="4"/>
      <c r="UTX154" s="4"/>
      <c r="UTY154" s="4"/>
      <c r="UTZ154" s="4"/>
      <c r="UUA154" s="4"/>
      <c r="UUB154" s="4"/>
      <c r="UUC154" s="4"/>
      <c r="UUD154" s="4"/>
      <c r="UUE154" s="4"/>
      <c r="UUF154" s="4"/>
      <c r="UUG154" s="4"/>
      <c r="UUH154" s="4"/>
      <c r="UUI154" s="4"/>
      <c r="UUJ154" s="4"/>
      <c r="UUK154" s="4"/>
      <c r="UUL154" s="4"/>
      <c r="UUM154" s="4"/>
      <c r="UUN154" s="4"/>
      <c r="UUO154" s="4"/>
      <c r="UUP154" s="4"/>
      <c r="UUQ154" s="4"/>
      <c r="UUR154" s="4"/>
      <c r="UUS154" s="4"/>
      <c r="UUT154" s="4"/>
      <c r="UUU154" s="4"/>
      <c r="UUV154" s="4"/>
      <c r="UUW154" s="4"/>
      <c r="UUX154" s="4"/>
      <c r="UUY154" s="4"/>
      <c r="UUZ154" s="4"/>
      <c r="UVA154" s="4"/>
      <c r="UVB154" s="4"/>
      <c r="UVC154" s="4"/>
      <c r="UVD154" s="4"/>
      <c r="UVE154" s="4"/>
      <c r="UVF154" s="4"/>
      <c r="UVG154" s="4"/>
      <c r="UVH154" s="4"/>
      <c r="UVI154" s="4"/>
      <c r="UVJ154" s="4"/>
      <c r="UVK154" s="4"/>
      <c r="UVL154" s="4"/>
      <c r="UVM154" s="4"/>
      <c r="UVN154" s="4"/>
      <c r="UVO154" s="4"/>
      <c r="UVP154" s="4"/>
      <c r="UVQ154" s="4"/>
      <c r="UVR154" s="4"/>
      <c r="UVS154" s="4"/>
      <c r="UVT154" s="4"/>
      <c r="UVU154" s="4"/>
      <c r="UVV154" s="4"/>
      <c r="UVW154" s="4"/>
      <c r="UVX154" s="4"/>
      <c r="UVY154" s="4"/>
      <c r="UVZ154" s="4"/>
      <c r="UWA154" s="4"/>
      <c r="UWB154" s="4"/>
      <c r="UWC154" s="4"/>
      <c r="UWD154" s="4"/>
      <c r="UWE154" s="4"/>
      <c r="UWF154" s="4"/>
      <c r="UWG154" s="4"/>
      <c r="UWH154" s="4"/>
      <c r="UWI154" s="4"/>
      <c r="UWJ154" s="4"/>
      <c r="UWK154" s="4"/>
      <c r="UWL154" s="4"/>
      <c r="UWM154" s="4"/>
      <c r="UWN154" s="4"/>
      <c r="UWO154" s="4"/>
      <c r="UWP154" s="4"/>
      <c r="UWQ154" s="4"/>
      <c r="UWR154" s="4"/>
      <c r="UWS154" s="4"/>
      <c r="UWT154" s="4"/>
      <c r="UWU154" s="4"/>
      <c r="UWV154" s="4"/>
      <c r="UWW154" s="4"/>
      <c r="UWX154" s="4"/>
      <c r="UWY154" s="4"/>
      <c r="UWZ154" s="4"/>
      <c r="UXA154" s="4"/>
      <c r="UXB154" s="4"/>
      <c r="UXC154" s="4"/>
      <c r="UXD154" s="4"/>
      <c r="UXE154" s="4"/>
      <c r="UXF154" s="4"/>
      <c r="UXG154" s="4"/>
      <c r="UXH154" s="4"/>
      <c r="UXI154" s="4"/>
      <c r="UXJ154" s="4"/>
      <c r="UXK154" s="4"/>
      <c r="UXL154" s="4"/>
      <c r="UXM154" s="4"/>
      <c r="UXN154" s="4"/>
      <c r="UXO154" s="4"/>
      <c r="UXP154" s="4"/>
      <c r="UXQ154" s="4"/>
      <c r="UXR154" s="4"/>
      <c r="UXS154" s="4"/>
      <c r="UXT154" s="4"/>
      <c r="UXU154" s="4"/>
      <c r="UXV154" s="4"/>
      <c r="UXW154" s="4"/>
      <c r="UXX154" s="4"/>
      <c r="UXY154" s="4"/>
      <c r="UXZ154" s="4"/>
      <c r="UYA154" s="4"/>
      <c r="UYB154" s="4"/>
      <c r="UYC154" s="4"/>
      <c r="UYD154" s="4"/>
      <c r="UYE154" s="4"/>
      <c r="UYF154" s="4"/>
      <c r="UYG154" s="4"/>
      <c r="UYH154" s="4"/>
      <c r="UYI154" s="4"/>
      <c r="UYJ154" s="4"/>
      <c r="UYK154" s="4"/>
      <c r="UYL154" s="4"/>
      <c r="UYM154" s="4"/>
      <c r="UYN154" s="4"/>
      <c r="UYO154" s="4"/>
      <c r="UYP154" s="4"/>
      <c r="UYQ154" s="4"/>
      <c r="UYR154" s="4"/>
      <c r="UYS154" s="4"/>
      <c r="UYT154" s="4"/>
      <c r="UYU154" s="4"/>
      <c r="UYV154" s="4"/>
      <c r="UYW154" s="4"/>
      <c r="UYX154" s="4"/>
      <c r="UYY154" s="4"/>
      <c r="UYZ154" s="4"/>
      <c r="UZA154" s="4"/>
      <c r="UZB154" s="4"/>
      <c r="UZC154" s="4"/>
      <c r="UZD154" s="4"/>
      <c r="UZE154" s="4"/>
      <c r="UZF154" s="4"/>
      <c r="UZG154" s="4"/>
      <c r="UZH154" s="4"/>
      <c r="UZI154" s="4"/>
      <c r="UZJ154" s="4"/>
      <c r="UZK154" s="4"/>
      <c r="UZL154" s="4"/>
      <c r="UZM154" s="4"/>
      <c r="UZN154" s="4"/>
      <c r="UZO154" s="4"/>
      <c r="UZP154" s="4"/>
      <c r="UZQ154" s="4"/>
      <c r="UZR154" s="4"/>
      <c r="UZS154" s="4"/>
      <c r="UZT154" s="4"/>
      <c r="UZU154" s="4"/>
      <c r="UZV154" s="4"/>
      <c r="UZW154" s="4"/>
      <c r="UZX154" s="4"/>
      <c r="UZY154" s="4"/>
      <c r="UZZ154" s="4"/>
      <c r="VAA154" s="4"/>
      <c r="VAB154" s="4"/>
      <c r="VAC154" s="4"/>
      <c r="VAD154" s="4"/>
      <c r="VAE154" s="4"/>
      <c r="VAF154" s="4"/>
      <c r="VAG154" s="4"/>
      <c r="VAH154" s="4"/>
      <c r="VAI154" s="4"/>
      <c r="VAJ154" s="4"/>
      <c r="VAK154" s="4"/>
      <c r="VAL154" s="4"/>
      <c r="VAM154" s="4"/>
      <c r="VAN154" s="4"/>
      <c r="VAO154" s="4"/>
      <c r="VAP154" s="4"/>
      <c r="VAQ154" s="4"/>
      <c r="VAR154" s="4"/>
      <c r="VAS154" s="4"/>
      <c r="VAT154" s="4"/>
      <c r="VAU154" s="4"/>
      <c r="VAV154" s="4"/>
      <c r="VAW154" s="4"/>
      <c r="VAX154" s="4"/>
      <c r="VAY154" s="4"/>
      <c r="VAZ154" s="4"/>
      <c r="VBA154" s="4"/>
      <c r="VBB154" s="4"/>
      <c r="VBC154" s="4"/>
      <c r="VBD154" s="4"/>
      <c r="VBE154" s="4"/>
      <c r="VBF154" s="4"/>
      <c r="VBG154" s="4"/>
      <c r="VBH154" s="4"/>
      <c r="VBI154" s="4"/>
      <c r="VBJ154" s="4"/>
      <c r="VBK154" s="4"/>
      <c r="VBL154" s="4"/>
      <c r="VBM154" s="4"/>
      <c r="VBN154" s="4"/>
      <c r="VBO154" s="4"/>
      <c r="VBP154" s="4"/>
      <c r="VBQ154" s="4"/>
      <c r="VBR154" s="4"/>
      <c r="VBS154" s="4"/>
      <c r="VBT154" s="4"/>
      <c r="VBU154" s="4"/>
      <c r="VBV154" s="4"/>
      <c r="VBW154" s="4"/>
      <c r="VBX154" s="4"/>
      <c r="VBY154" s="4"/>
      <c r="VBZ154" s="4"/>
      <c r="VCA154" s="4"/>
      <c r="VCB154" s="4"/>
      <c r="VCC154" s="4"/>
      <c r="VCD154" s="4"/>
      <c r="VCE154" s="4"/>
      <c r="VCF154" s="4"/>
      <c r="VCG154" s="4"/>
      <c r="VCH154" s="4"/>
      <c r="VCI154" s="4"/>
      <c r="VCJ154" s="4"/>
      <c r="VCK154" s="4"/>
      <c r="VCL154" s="4"/>
      <c r="VCM154" s="4"/>
      <c r="VCN154" s="4"/>
      <c r="VCO154" s="4"/>
      <c r="VCP154" s="4"/>
      <c r="VCQ154" s="4"/>
      <c r="VCR154" s="4"/>
      <c r="VCS154" s="4"/>
      <c r="VCT154" s="4"/>
      <c r="VCU154" s="4"/>
      <c r="VCV154" s="4"/>
      <c r="VCW154" s="4"/>
      <c r="VCX154" s="4"/>
      <c r="VCY154" s="4"/>
      <c r="VCZ154" s="4"/>
      <c r="VDA154" s="4"/>
      <c r="VDB154" s="4"/>
      <c r="VDC154" s="4"/>
      <c r="VDD154" s="4"/>
      <c r="VDE154" s="4"/>
      <c r="VDF154" s="4"/>
      <c r="VDG154" s="4"/>
      <c r="VDH154" s="4"/>
      <c r="VDI154" s="4"/>
      <c r="VDJ154" s="4"/>
      <c r="VDK154" s="4"/>
      <c r="VDL154" s="4"/>
      <c r="VDM154" s="4"/>
      <c r="VDN154" s="4"/>
      <c r="VDO154" s="4"/>
      <c r="VDP154" s="4"/>
      <c r="VDQ154" s="4"/>
      <c r="VDR154" s="4"/>
      <c r="VDS154" s="4"/>
      <c r="VDT154" s="4"/>
      <c r="VDU154" s="4"/>
      <c r="VDV154" s="4"/>
      <c r="VDW154" s="4"/>
      <c r="VDX154" s="4"/>
      <c r="VDY154" s="4"/>
      <c r="VDZ154" s="4"/>
      <c r="VEA154" s="4"/>
      <c r="VEB154" s="4"/>
      <c r="VEC154" s="4"/>
      <c r="VED154" s="4"/>
      <c r="VEE154" s="4"/>
      <c r="VEF154" s="4"/>
      <c r="VEG154" s="4"/>
      <c r="VEH154" s="4"/>
      <c r="VEI154" s="4"/>
      <c r="VEJ154" s="4"/>
      <c r="VEK154" s="4"/>
      <c r="VEL154" s="4"/>
      <c r="VEM154" s="4"/>
      <c r="VEN154" s="4"/>
      <c r="VEO154" s="4"/>
      <c r="VEP154" s="4"/>
      <c r="VEQ154" s="4"/>
      <c r="VER154" s="4"/>
      <c r="VES154" s="4"/>
      <c r="VET154" s="4"/>
      <c r="VEU154" s="4"/>
      <c r="VEV154" s="4"/>
      <c r="VEW154" s="4"/>
      <c r="VEX154" s="4"/>
      <c r="VEY154" s="4"/>
      <c r="VEZ154" s="4"/>
      <c r="VFA154" s="4"/>
      <c r="VFB154" s="4"/>
      <c r="VFC154" s="4"/>
      <c r="VFD154" s="4"/>
      <c r="VFE154" s="4"/>
      <c r="VFF154" s="4"/>
      <c r="VFG154" s="4"/>
      <c r="VFH154" s="4"/>
      <c r="VFI154" s="4"/>
      <c r="VFJ154" s="4"/>
      <c r="VFK154" s="4"/>
      <c r="VFL154" s="4"/>
      <c r="VFM154" s="4"/>
      <c r="VFN154" s="4"/>
      <c r="VFO154" s="4"/>
      <c r="VFP154" s="4"/>
      <c r="VFQ154" s="4"/>
      <c r="VFR154" s="4"/>
      <c r="VFS154" s="4"/>
      <c r="VFT154" s="4"/>
      <c r="VFU154" s="4"/>
      <c r="VFV154" s="4"/>
      <c r="VFW154" s="4"/>
      <c r="VFX154" s="4"/>
      <c r="VFY154" s="4"/>
      <c r="VFZ154" s="4"/>
      <c r="VGA154" s="4"/>
      <c r="VGB154" s="4"/>
      <c r="VGC154" s="4"/>
      <c r="VGD154" s="4"/>
      <c r="VGE154" s="4"/>
      <c r="VGF154" s="4"/>
      <c r="VGG154" s="4"/>
      <c r="VGH154" s="4"/>
      <c r="VGI154" s="4"/>
      <c r="VGJ154" s="4"/>
      <c r="VGK154" s="4"/>
      <c r="VGL154" s="4"/>
      <c r="VGM154" s="4"/>
      <c r="VGN154" s="4"/>
      <c r="VGO154" s="4"/>
      <c r="VGP154" s="4"/>
      <c r="VGQ154" s="4"/>
      <c r="VGR154" s="4"/>
      <c r="VGS154" s="4"/>
      <c r="VGT154" s="4"/>
      <c r="VGU154" s="4"/>
      <c r="VGV154" s="4"/>
      <c r="VGW154" s="4"/>
      <c r="VGX154" s="4"/>
      <c r="VGY154" s="4"/>
      <c r="VGZ154" s="4"/>
      <c r="VHA154" s="4"/>
      <c r="VHB154" s="4"/>
      <c r="VHC154" s="4"/>
      <c r="VHD154" s="4"/>
      <c r="VHE154" s="4"/>
      <c r="VHF154" s="4"/>
      <c r="VHG154" s="4"/>
      <c r="VHH154" s="4"/>
      <c r="VHI154" s="4"/>
      <c r="VHJ154" s="4"/>
      <c r="VHK154" s="4"/>
      <c r="VHL154" s="4"/>
      <c r="VHM154" s="4"/>
      <c r="VHN154" s="4"/>
      <c r="VHO154" s="4"/>
      <c r="VHP154" s="4"/>
      <c r="VHQ154" s="4"/>
      <c r="VHR154" s="4"/>
      <c r="VHS154" s="4"/>
      <c r="VHT154" s="4"/>
      <c r="VHU154" s="4"/>
      <c r="VHV154" s="4"/>
      <c r="VHW154" s="4"/>
      <c r="VHX154" s="4"/>
      <c r="VHY154" s="4"/>
      <c r="VHZ154" s="4"/>
      <c r="VIA154" s="4"/>
      <c r="VIB154" s="4"/>
      <c r="VIC154" s="4"/>
      <c r="VID154" s="4"/>
      <c r="VIE154" s="4"/>
      <c r="VIF154" s="4"/>
      <c r="VIG154" s="4"/>
      <c r="VIH154" s="4"/>
      <c r="VII154" s="4"/>
      <c r="VIJ154" s="4"/>
      <c r="VIK154" s="4"/>
      <c r="VIL154" s="4"/>
      <c r="VIM154" s="4"/>
      <c r="VIN154" s="4"/>
      <c r="VIO154" s="4"/>
      <c r="VIP154" s="4"/>
      <c r="VIQ154" s="4"/>
      <c r="VIR154" s="4"/>
      <c r="VIS154" s="4"/>
      <c r="VIT154" s="4"/>
      <c r="VIU154" s="4"/>
      <c r="VIV154" s="4"/>
      <c r="VIW154" s="4"/>
      <c r="VIX154" s="4"/>
      <c r="VIY154" s="4"/>
      <c r="VIZ154" s="4"/>
      <c r="VJA154" s="4"/>
      <c r="VJB154" s="4"/>
      <c r="VJC154" s="4"/>
      <c r="VJD154" s="4"/>
      <c r="VJE154" s="4"/>
      <c r="VJF154" s="4"/>
      <c r="VJG154" s="4"/>
      <c r="VJH154" s="4"/>
      <c r="VJI154" s="4"/>
      <c r="VJJ154" s="4"/>
      <c r="VJK154" s="4"/>
      <c r="VJL154" s="4"/>
      <c r="VJM154" s="4"/>
      <c r="VJN154" s="4"/>
      <c r="VJO154" s="4"/>
      <c r="VJP154" s="4"/>
      <c r="VJQ154" s="4"/>
      <c r="VJR154" s="4"/>
      <c r="VJS154" s="4"/>
      <c r="VJT154" s="4"/>
      <c r="VJU154" s="4"/>
      <c r="VJV154" s="4"/>
      <c r="VJW154" s="4"/>
      <c r="VJX154" s="4"/>
      <c r="VJY154" s="4"/>
      <c r="VJZ154" s="4"/>
      <c r="VKA154" s="4"/>
      <c r="VKB154" s="4"/>
      <c r="VKC154" s="4"/>
      <c r="VKD154" s="4"/>
      <c r="VKE154" s="4"/>
      <c r="VKF154" s="4"/>
      <c r="VKG154" s="4"/>
      <c r="VKH154" s="4"/>
      <c r="VKI154" s="4"/>
      <c r="VKJ154" s="4"/>
      <c r="VKK154" s="4"/>
      <c r="VKL154" s="4"/>
      <c r="VKM154" s="4"/>
      <c r="VKN154" s="4"/>
      <c r="VKO154" s="4"/>
      <c r="VKP154" s="4"/>
      <c r="VKQ154" s="4"/>
      <c r="VKR154" s="4"/>
      <c r="VKS154" s="4"/>
      <c r="VKT154" s="4"/>
      <c r="VKU154" s="4"/>
      <c r="VKV154" s="4"/>
      <c r="VKW154" s="4"/>
      <c r="VKX154" s="4"/>
      <c r="VKY154" s="4"/>
      <c r="VKZ154" s="4"/>
      <c r="VLA154" s="4"/>
      <c r="VLB154" s="4"/>
      <c r="VLC154" s="4"/>
      <c r="VLD154" s="4"/>
      <c r="VLE154" s="4"/>
      <c r="VLF154" s="4"/>
      <c r="VLG154" s="4"/>
      <c r="VLH154" s="4"/>
      <c r="VLI154" s="4"/>
      <c r="VLJ154" s="4"/>
      <c r="VLK154" s="4"/>
      <c r="VLL154" s="4"/>
      <c r="VLM154" s="4"/>
      <c r="VLN154" s="4"/>
      <c r="VLO154" s="4"/>
      <c r="VLP154" s="4"/>
      <c r="VLQ154" s="4"/>
      <c r="VLR154" s="4"/>
      <c r="VLS154" s="4"/>
      <c r="VLT154" s="4"/>
      <c r="VLU154" s="4"/>
      <c r="VLV154" s="4"/>
      <c r="VLW154" s="4"/>
      <c r="VLX154" s="4"/>
      <c r="VLY154" s="4"/>
      <c r="VLZ154" s="4"/>
      <c r="VMA154" s="4"/>
      <c r="VMB154" s="4"/>
      <c r="VMC154" s="4"/>
      <c r="VMD154" s="4"/>
      <c r="VME154" s="4"/>
      <c r="VMF154" s="4"/>
      <c r="VMG154" s="4"/>
      <c r="VMH154" s="4"/>
      <c r="VMI154" s="4"/>
      <c r="VMJ154" s="4"/>
      <c r="VMK154" s="4"/>
      <c r="VML154" s="4"/>
      <c r="VMM154" s="4"/>
      <c r="VMN154" s="4"/>
      <c r="VMO154" s="4"/>
      <c r="VMP154" s="4"/>
      <c r="VMQ154" s="4"/>
      <c r="VMR154" s="4"/>
      <c r="VMS154" s="4"/>
      <c r="VMT154" s="4"/>
      <c r="VMU154" s="4"/>
      <c r="VMV154" s="4"/>
      <c r="VMW154" s="4"/>
      <c r="VMX154" s="4"/>
      <c r="VMY154" s="4"/>
      <c r="VMZ154" s="4"/>
      <c r="VNA154" s="4"/>
      <c r="VNB154" s="4"/>
      <c r="VNC154" s="4"/>
      <c r="VND154" s="4"/>
      <c r="VNE154" s="4"/>
      <c r="VNF154" s="4"/>
      <c r="VNG154" s="4"/>
      <c r="VNH154" s="4"/>
      <c r="VNI154" s="4"/>
      <c r="VNJ154" s="4"/>
      <c r="VNK154" s="4"/>
      <c r="VNL154" s="4"/>
      <c r="VNM154" s="4"/>
      <c r="VNN154" s="4"/>
      <c r="VNO154" s="4"/>
      <c r="VNP154" s="4"/>
      <c r="VNQ154" s="4"/>
      <c r="VNR154" s="4"/>
      <c r="VNS154" s="4"/>
      <c r="VNT154" s="4"/>
      <c r="VNU154" s="4"/>
      <c r="VNV154" s="4"/>
      <c r="VNW154" s="4"/>
      <c r="VNX154" s="4"/>
      <c r="VNY154" s="4"/>
      <c r="VNZ154" s="4"/>
      <c r="VOA154" s="4"/>
      <c r="VOB154" s="4"/>
      <c r="VOC154" s="4"/>
      <c r="VOD154" s="4"/>
      <c r="VOE154" s="4"/>
      <c r="VOF154" s="4"/>
      <c r="VOG154" s="4"/>
      <c r="VOH154" s="4"/>
      <c r="VOI154" s="4"/>
      <c r="VOJ154" s="4"/>
      <c r="VOK154" s="4"/>
      <c r="VOL154" s="4"/>
      <c r="VOM154" s="4"/>
      <c r="VON154" s="4"/>
      <c r="VOO154" s="4"/>
      <c r="VOP154" s="4"/>
      <c r="VOQ154" s="4"/>
      <c r="VOR154" s="4"/>
      <c r="VOS154" s="4"/>
      <c r="VOT154" s="4"/>
      <c r="VOU154" s="4"/>
      <c r="VOV154" s="4"/>
      <c r="VOW154" s="4"/>
      <c r="VOX154" s="4"/>
      <c r="VOY154" s="4"/>
      <c r="VOZ154" s="4"/>
      <c r="VPA154" s="4"/>
      <c r="VPB154" s="4"/>
      <c r="VPC154" s="4"/>
      <c r="VPD154" s="4"/>
      <c r="VPE154" s="4"/>
      <c r="VPF154" s="4"/>
      <c r="VPG154" s="4"/>
      <c r="VPH154" s="4"/>
      <c r="VPI154" s="4"/>
      <c r="VPJ154" s="4"/>
      <c r="VPK154" s="4"/>
      <c r="VPL154" s="4"/>
      <c r="VPM154" s="4"/>
      <c r="VPN154" s="4"/>
      <c r="VPO154" s="4"/>
      <c r="VPP154" s="4"/>
      <c r="VPQ154" s="4"/>
      <c r="VPR154" s="4"/>
      <c r="VPS154" s="4"/>
      <c r="VPT154" s="4"/>
      <c r="VPU154" s="4"/>
      <c r="VPV154" s="4"/>
      <c r="VPW154" s="4"/>
      <c r="VPX154" s="4"/>
      <c r="VPY154" s="4"/>
      <c r="VPZ154" s="4"/>
      <c r="VQA154" s="4"/>
      <c r="VQB154" s="4"/>
      <c r="VQC154" s="4"/>
      <c r="VQD154" s="4"/>
      <c r="VQE154" s="4"/>
      <c r="VQF154" s="4"/>
      <c r="VQG154" s="4"/>
      <c r="VQH154" s="4"/>
      <c r="VQI154" s="4"/>
      <c r="VQJ154" s="4"/>
      <c r="VQK154" s="4"/>
      <c r="VQL154" s="4"/>
      <c r="VQM154" s="4"/>
      <c r="VQN154" s="4"/>
      <c r="VQO154" s="4"/>
      <c r="VQP154" s="4"/>
      <c r="VQQ154" s="4"/>
      <c r="VQR154" s="4"/>
      <c r="VQS154" s="4"/>
      <c r="VQT154" s="4"/>
      <c r="VQU154" s="4"/>
      <c r="VQV154" s="4"/>
      <c r="VQW154" s="4"/>
      <c r="VQX154" s="4"/>
      <c r="VQY154" s="4"/>
      <c r="VQZ154" s="4"/>
      <c r="VRA154" s="4"/>
      <c r="VRB154" s="4"/>
      <c r="VRC154" s="4"/>
      <c r="VRD154" s="4"/>
      <c r="VRE154" s="4"/>
      <c r="VRF154" s="4"/>
      <c r="VRG154" s="4"/>
      <c r="VRH154" s="4"/>
      <c r="VRI154" s="4"/>
      <c r="VRJ154" s="4"/>
      <c r="VRK154" s="4"/>
      <c r="VRL154" s="4"/>
      <c r="VRM154" s="4"/>
      <c r="VRN154" s="4"/>
      <c r="VRO154" s="4"/>
      <c r="VRP154" s="4"/>
      <c r="VRQ154" s="4"/>
      <c r="VRR154" s="4"/>
      <c r="VRS154" s="4"/>
      <c r="VRT154" s="4"/>
      <c r="VRU154" s="4"/>
      <c r="VRV154" s="4"/>
      <c r="VRW154" s="4"/>
      <c r="VRX154" s="4"/>
      <c r="VRY154" s="4"/>
      <c r="VRZ154" s="4"/>
      <c r="VSA154" s="4"/>
      <c r="VSB154" s="4"/>
      <c r="VSC154" s="4"/>
      <c r="VSD154" s="4"/>
      <c r="VSE154" s="4"/>
      <c r="VSF154" s="4"/>
      <c r="VSG154" s="4"/>
      <c r="VSH154" s="4"/>
      <c r="VSI154" s="4"/>
      <c r="VSJ154" s="4"/>
      <c r="VSK154" s="4"/>
      <c r="VSL154" s="4"/>
      <c r="VSM154" s="4"/>
      <c r="VSN154" s="4"/>
      <c r="VSO154" s="4"/>
      <c r="VSP154" s="4"/>
      <c r="VSQ154" s="4"/>
      <c r="VSR154" s="4"/>
      <c r="VSS154" s="4"/>
      <c r="VST154" s="4"/>
      <c r="VSU154" s="4"/>
      <c r="VSV154" s="4"/>
      <c r="VSW154" s="4"/>
      <c r="VSX154" s="4"/>
      <c r="VSY154" s="4"/>
      <c r="VSZ154" s="4"/>
      <c r="VTA154" s="4"/>
      <c r="VTB154" s="4"/>
      <c r="VTC154" s="4"/>
      <c r="VTD154" s="4"/>
      <c r="VTE154" s="4"/>
      <c r="VTF154" s="4"/>
      <c r="VTG154" s="4"/>
      <c r="VTH154" s="4"/>
      <c r="VTI154" s="4"/>
      <c r="VTJ154" s="4"/>
      <c r="VTK154" s="4"/>
      <c r="VTL154" s="4"/>
      <c r="VTM154" s="4"/>
      <c r="VTN154" s="4"/>
      <c r="VTO154" s="4"/>
      <c r="VTP154" s="4"/>
      <c r="VTQ154" s="4"/>
      <c r="VTR154" s="4"/>
      <c r="VTS154" s="4"/>
      <c r="VTT154" s="4"/>
      <c r="VTU154" s="4"/>
      <c r="VTV154" s="4"/>
      <c r="VTW154" s="4"/>
      <c r="VTX154" s="4"/>
      <c r="VTY154" s="4"/>
      <c r="VTZ154" s="4"/>
      <c r="VUA154" s="4"/>
      <c r="VUB154" s="4"/>
      <c r="VUC154" s="4"/>
      <c r="VUD154" s="4"/>
      <c r="VUE154" s="4"/>
      <c r="VUF154" s="4"/>
      <c r="VUG154" s="4"/>
      <c r="VUH154" s="4"/>
      <c r="VUI154" s="4"/>
      <c r="VUJ154" s="4"/>
      <c r="VUK154" s="4"/>
      <c r="VUL154" s="4"/>
      <c r="VUM154" s="4"/>
      <c r="VUN154" s="4"/>
      <c r="VUO154" s="4"/>
      <c r="VUP154" s="4"/>
      <c r="VUQ154" s="4"/>
      <c r="VUR154" s="4"/>
      <c r="VUS154" s="4"/>
      <c r="VUT154" s="4"/>
      <c r="VUU154" s="4"/>
      <c r="VUV154" s="4"/>
      <c r="VUW154" s="4"/>
      <c r="VUX154" s="4"/>
      <c r="VUY154" s="4"/>
      <c r="VUZ154" s="4"/>
      <c r="VVA154" s="4"/>
      <c r="VVB154" s="4"/>
      <c r="VVC154" s="4"/>
      <c r="VVD154" s="4"/>
      <c r="VVE154" s="4"/>
      <c r="VVF154" s="4"/>
      <c r="VVG154" s="4"/>
      <c r="VVH154" s="4"/>
      <c r="VVI154" s="4"/>
      <c r="VVJ154" s="4"/>
      <c r="VVK154" s="4"/>
      <c r="VVL154" s="4"/>
      <c r="VVM154" s="4"/>
      <c r="VVN154" s="4"/>
      <c r="VVO154" s="4"/>
      <c r="VVP154" s="4"/>
      <c r="VVQ154" s="4"/>
      <c r="VVR154" s="4"/>
      <c r="VVS154" s="4"/>
      <c r="VVT154" s="4"/>
      <c r="VVU154" s="4"/>
      <c r="VVV154" s="4"/>
      <c r="VVW154" s="4"/>
      <c r="VVX154" s="4"/>
      <c r="VVY154" s="4"/>
      <c r="VVZ154" s="4"/>
      <c r="VWA154" s="4"/>
      <c r="VWB154" s="4"/>
      <c r="VWC154" s="4"/>
      <c r="VWD154" s="4"/>
      <c r="VWE154" s="4"/>
      <c r="VWF154" s="4"/>
      <c r="VWG154" s="4"/>
      <c r="VWH154" s="4"/>
      <c r="VWI154" s="4"/>
      <c r="VWJ154" s="4"/>
      <c r="VWK154" s="4"/>
      <c r="VWL154" s="4"/>
      <c r="VWM154" s="4"/>
      <c r="VWN154" s="4"/>
      <c r="VWO154" s="4"/>
      <c r="VWP154" s="4"/>
      <c r="VWQ154" s="4"/>
      <c r="VWR154" s="4"/>
      <c r="VWS154" s="4"/>
      <c r="VWT154" s="4"/>
      <c r="VWU154" s="4"/>
      <c r="VWV154" s="4"/>
      <c r="VWW154" s="4"/>
      <c r="VWX154" s="4"/>
      <c r="VWY154" s="4"/>
      <c r="VWZ154" s="4"/>
      <c r="VXA154" s="4"/>
      <c r="VXB154" s="4"/>
      <c r="VXC154" s="4"/>
      <c r="VXD154" s="4"/>
      <c r="VXE154" s="4"/>
      <c r="VXF154" s="4"/>
      <c r="VXG154" s="4"/>
      <c r="VXH154" s="4"/>
      <c r="VXI154" s="4"/>
      <c r="VXJ154" s="4"/>
      <c r="VXK154" s="4"/>
      <c r="VXL154" s="4"/>
      <c r="VXM154" s="4"/>
      <c r="VXN154" s="4"/>
      <c r="VXO154" s="4"/>
      <c r="VXP154" s="4"/>
      <c r="VXQ154" s="4"/>
      <c r="VXR154" s="4"/>
      <c r="VXS154" s="4"/>
      <c r="VXT154" s="4"/>
      <c r="VXU154" s="4"/>
      <c r="VXV154" s="4"/>
      <c r="VXW154" s="4"/>
      <c r="VXX154" s="4"/>
      <c r="VXY154" s="4"/>
      <c r="VXZ154" s="4"/>
      <c r="VYA154" s="4"/>
      <c r="VYB154" s="4"/>
      <c r="VYC154" s="4"/>
      <c r="VYD154" s="4"/>
      <c r="VYE154" s="4"/>
      <c r="VYF154" s="4"/>
      <c r="VYG154" s="4"/>
      <c r="VYH154" s="4"/>
      <c r="VYI154" s="4"/>
      <c r="VYJ154" s="4"/>
      <c r="VYK154" s="4"/>
      <c r="VYL154" s="4"/>
      <c r="VYM154" s="4"/>
      <c r="VYN154" s="4"/>
      <c r="VYO154" s="4"/>
      <c r="VYP154" s="4"/>
      <c r="VYQ154" s="4"/>
      <c r="VYR154" s="4"/>
      <c r="VYS154" s="4"/>
      <c r="VYT154" s="4"/>
      <c r="VYU154" s="4"/>
      <c r="VYV154" s="4"/>
      <c r="VYW154" s="4"/>
      <c r="VYX154" s="4"/>
      <c r="VYY154" s="4"/>
      <c r="VYZ154" s="4"/>
      <c r="VZA154" s="4"/>
      <c r="VZB154" s="4"/>
      <c r="VZC154" s="4"/>
      <c r="VZD154" s="4"/>
      <c r="VZE154" s="4"/>
      <c r="VZF154" s="4"/>
      <c r="VZG154" s="4"/>
      <c r="VZH154" s="4"/>
      <c r="VZI154" s="4"/>
      <c r="VZJ154" s="4"/>
      <c r="VZK154" s="4"/>
      <c r="VZL154" s="4"/>
      <c r="VZM154" s="4"/>
      <c r="VZN154" s="4"/>
      <c r="VZO154" s="4"/>
      <c r="VZP154" s="4"/>
      <c r="VZQ154" s="4"/>
      <c r="VZR154" s="4"/>
      <c r="VZS154" s="4"/>
      <c r="VZT154" s="4"/>
      <c r="VZU154" s="4"/>
      <c r="VZV154" s="4"/>
      <c r="VZW154" s="4"/>
      <c r="VZX154" s="4"/>
      <c r="VZY154" s="4"/>
      <c r="VZZ154" s="4"/>
      <c r="WAA154" s="4"/>
      <c r="WAB154" s="4"/>
      <c r="WAC154" s="4"/>
      <c r="WAD154" s="4"/>
      <c r="WAE154" s="4"/>
      <c r="WAF154" s="4"/>
      <c r="WAG154" s="4"/>
      <c r="WAH154" s="4"/>
      <c r="WAI154" s="4"/>
      <c r="WAJ154" s="4"/>
      <c r="WAK154" s="4"/>
      <c r="WAL154" s="4"/>
      <c r="WAM154" s="4"/>
      <c r="WAN154" s="4"/>
      <c r="WAO154" s="4"/>
      <c r="WAP154" s="4"/>
      <c r="WAQ154" s="4"/>
      <c r="WAR154" s="4"/>
      <c r="WAS154" s="4"/>
      <c r="WAT154" s="4"/>
      <c r="WAU154" s="4"/>
      <c r="WAV154" s="4"/>
      <c r="WAW154" s="4"/>
      <c r="WAX154" s="4"/>
      <c r="WAY154" s="4"/>
      <c r="WAZ154" s="4"/>
      <c r="WBA154" s="4"/>
      <c r="WBB154" s="4"/>
      <c r="WBC154" s="4"/>
      <c r="WBD154" s="4"/>
      <c r="WBE154" s="4"/>
      <c r="WBF154" s="4"/>
      <c r="WBG154" s="4"/>
      <c r="WBH154" s="4"/>
      <c r="WBI154" s="4"/>
      <c r="WBJ154" s="4"/>
      <c r="WBK154" s="4"/>
      <c r="WBL154" s="4"/>
      <c r="WBM154" s="4"/>
      <c r="WBN154" s="4"/>
      <c r="WBO154" s="4"/>
      <c r="WBP154" s="4"/>
      <c r="WBQ154" s="4"/>
      <c r="WBR154" s="4"/>
      <c r="WBS154" s="4"/>
      <c r="WBT154" s="4"/>
      <c r="WBU154" s="4"/>
      <c r="WBV154" s="4"/>
      <c r="WBW154" s="4"/>
      <c r="WBX154" s="4"/>
      <c r="WBY154" s="4"/>
      <c r="WBZ154" s="4"/>
      <c r="WCA154" s="4"/>
      <c r="WCB154" s="4"/>
      <c r="WCC154" s="4"/>
      <c r="WCD154" s="4"/>
      <c r="WCE154" s="4"/>
      <c r="WCF154" s="4"/>
      <c r="WCG154" s="4"/>
      <c r="WCH154" s="4"/>
      <c r="WCI154" s="4"/>
      <c r="WCJ154" s="4"/>
      <c r="WCK154" s="4"/>
      <c r="WCL154" s="4"/>
      <c r="WCM154" s="4"/>
      <c r="WCN154" s="4"/>
      <c r="WCO154" s="4"/>
      <c r="WCP154" s="4"/>
      <c r="WCQ154" s="4"/>
      <c r="WCR154" s="4"/>
      <c r="WCS154" s="4"/>
      <c r="WCT154" s="4"/>
      <c r="WCU154" s="4"/>
      <c r="WCV154" s="4"/>
      <c r="WCW154" s="4"/>
      <c r="WCX154" s="4"/>
      <c r="WCY154" s="4"/>
      <c r="WCZ154" s="4"/>
      <c r="WDA154" s="4"/>
      <c r="WDB154" s="4"/>
      <c r="WDC154" s="4"/>
      <c r="WDD154" s="4"/>
      <c r="WDE154" s="4"/>
      <c r="WDF154" s="4"/>
      <c r="WDG154" s="4"/>
      <c r="WDH154" s="4"/>
      <c r="WDI154" s="4"/>
      <c r="WDJ154" s="4"/>
      <c r="WDK154" s="4"/>
      <c r="WDL154" s="4"/>
      <c r="WDM154" s="4"/>
      <c r="WDN154" s="4"/>
      <c r="WDO154" s="4"/>
      <c r="WDP154" s="4"/>
      <c r="WDQ154" s="4"/>
      <c r="WDR154" s="4"/>
      <c r="WDS154" s="4"/>
      <c r="WDT154" s="4"/>
      <c r="WDU154" s="4"/>
      <c r="WDV154" s="4"/>
      <c r="WDW154" s="4"/>
      <c r="WDX154" s="4"/>
      <c r="WDY154" s="4"/>
      <c r="WDZ154" s="4"/>
      <c r="WEA154" s="4"/>
      <c r="WEB154" s="4"/>
      <c r="WEC154" s="4"/>
      <c r="WED154" s="4"/>
      <c r="WEE154" s="4"/>
      <c r="WEF154" s="4"/>
      <c r="WEG154" s="4"/>
      <c r="WEH154" s="4"/>
      <c r="WEI154" s="4"/>
      <c r="WEJ154" s="4"/>
      <c r="WEK154" s="4"/>
      <c r="WEL154" s="4"/>
      <c r="WEM154" s="4"/>
      <c r="WEN154" s="4"/>
      <c r="WEO154" s="4"/>
      <c r="WEP154" s="4"/>
      <c r="WEQ154" s="4"/>
      <c r="WER154" s="4"/>
      <c r="WES154" s="4"/>
      <c r="WET154" s="4"/>
      <c r="WEU154" s="4"/>
      <c r="WEV154" s="4"/>
      <c r="WEW154" s="4"/>
      <c r="WEX154" s="4"/>
      <c r="WEY154" s="4"/>
      <c r="WEZ154" s="4"/>
      <c r="WFA154" s="4"/>
      <c r="WFB154" s="4"/>
      <c r="WFC154" s="4"/>
      <c r="WFD154" s="4"/>
      <c r="WFE154" s="4"/>
      <c r="WFF154" s="4"/>
      <c r="WFG154" s="4"/>
      <c r="WFH154" s="4"/>
      <c r="WFI154" s="4"/>
      <c r="WFJ154" s="4"/>
      <c r="WFK154" s="4"/>
      <c r="WFL154" s="4"/>
      <c r="WFM154" s="4"/>
      <c r="WFN154" s="4"/>
      <c r="WFO154" s="4"/>
      <c r="WFP154" s="4"/>
      <c r="WFQ154" s="4"/>
      <c r="WFR154" s="4"/>
      <c r="WFS154" s="4"/>
      <c r="WFT154" s="4"/>
      <c r="WFU154" s="4"/>
      <c r="WFV154" s="4"/>
      <c r="WFW154" s="4"/>
      <c r="WFX154" s="4"/>
      <c r="WFY154" s="4"/>
      <c r="WFZ154" s="4"/>
      <c r="WGA154" s="4"/>
      <c r="WGB154" s="4"/>
      <c r="WGC154" s="4"/>
      <c r="WGD154" s="4"/>
      <c r="WGE154" s="4"/>
      <c r="WGF154" s="4"/>
      <c r="WGG154" s="4"/>
      <c r="WGH154" s="4"/>
      <c r="WGI154" s="4"/>
      <c r="WGJ154" s="4"/>
      <c r="WGK154" s="4"/>
      <c r="WGL154" s="4"/>
      <c r="WGM154" s="4"/>
      <c r="WGN154" s="4"/>
      <c r="WGO154" s="4"/>
      <c r="WGP154" s="4"/>
      <c r="WGQ154" s="4"/>
      <c r="WGR154" s="4"/>
      <c r="WGS154" s="4"/>
      <c r="WGT154" s="4"/>
      <c r="WGU154" s="4"/>
      <c r="WGV154" s="4"/>
      <c r="WGW154" s="4"/>
      <c r="WGX154" s="4"/>
      <c r="WGY154" s="4"/>
      <c r="WGZ154" s="4"/>
      <c r="WHA154" s="4"/>
      <c r="WHB154" s="4"/>
      <c r="WHC154" s="4"/>
      <c r="WHD154" s="4"/>
      <c r="WHE154" s="4"/>
      <c r="WHF154" s="4"/>
      <c r="WHG154" s="4"/>
      <c r="WHH154" s="4"/>
      <c r="WHI154" s="4"/>
      <c r="WHJ154" s="4"/>
      <c r="WHK154" s="4"/>
      <c r="WHL154" s="4"/>
      <c r="WHM154" s="4"/>
      <c r="WHN154" s="4"/>
      <c r="WHO154" s="4"/>
      <c r="WHP154" s="4"/>
      <c r="WHQ154" s="4"/>
      <c r="WHR154" s="4"/>
      <c r="WHS154" s="4"/>
      <c r="WHT154" s="4"/>
      <c r="WHU154" s="4"/>
      <c r="WHV154" s="4"/>
      <c r="WHW154" s="4"/>
      <c r="WHX154" s="4"/>
      <c r="WHY154" s="4"/>
      <c r="WHZ154" s="4"/>
      <c r="WIA154" s="4"/>
      <c r="WIB154" s="4"/>
      <c r="WIC154" s="4"/>
      <c r="WID154" s="4"/>
      <c r="WIE154" s="4"/>
      <c r="WIF154" s="4"/>
      <c r="WIG154" s="4"/>
      <c r="WIH154" s="4"/>
      <c r="WII154" s="4"/>
      <c r="WIJ154" s="4"/>
      <c r="WIK154" s="4"/>
      <c r="WIL154" s="4"/>
      <c r="WIM154" s="4"/>
      <c r="WIN154" s="4"/>
      <c r="WIO154" s="4"/>
      <c r="WIP154" s="4"/>
      <c r="WIQ154" s="4"/>
      <c r="WIR154" s="4"/>
      <c r="WIS154" s="4"/>
      <c r="WIT154" s="4"/>
      <c r="WIU154" s="4"/>
      <c r="WIV154" s="4"/>
      <c r="WIW154" s="4"/>
      <c r="WIX154" s="4"/>
      <c r="WIY154" s="4"/>
      <c r="WIZ154" s="4"/>
      <c r="WJA154" s="4"/>
      <c r="WJB154" s="4"/>
      <c r="WJC154" s="4"/>
      <c r="WJD154" s="4"/>
      <c r="WJE154" s="4"/>
      <c r="WJF154" s="4"/>
      <c r="WJG154" s="4"/>
      <c r="WJH154" s="4"/>
      <c r="WJI154" s="4"/>
      <c r="WJJ154" s="4"/>
      <c r="WJK154" s="4"/>
      <c r="WJL154" s="4"/>
      <c r="WJM154" s="4"/>
      <c r="WJN154" s="4"/>
      <c r="WJO154" s="4"/>
      <c r="WJP154" s="4"/>
      <c r="WJQ154" s="4"/>
      <c r="WJR154" s="4"/>
      <c r="WJS154" s="4"/>
      <c r="WJT154" s="4"/>
      <c r="WJU154" s="4"/>
      <c r="WJV154" s="4"/>
      <c r="WJW154" s="4"/>
      <c r="WJX154" s="4"/>
      <c r="WJY154" s="4"/>
      <c r="WJZ154" s="4"/>
      <c r="WKA154" s="4"/>
      <c r="WKB154" s="4"/>
      <c r="WKC154" s="4"/>
      <c r="WKD154" s="4"/>
      <c r="WKE154" s="4"/>
      <c r="WKF154" s="4"/>
      <c r="WKG154" s="4"/>
      <c r="WKH154" s="4"/>
      <c r="WKI154" s="4"/>
      <c r="WKJ154" s="4"/>
      <c r="WKK154" s="4"/>
      <c r="WKL154" s="4"/>
      <c r="WKM154" s="4"/>
      <c r="WKN154" s="4"/>
      <c r="WKO154" s="4"/>
      <c r="WKP154" s="4"/>
      <c r="WKQ154" s="4"/>
      <c r="WKR154" s="4"/>
      <c r="WKS154" s="4"/>
      <c r="WKT154" s="4"/>
      <c r="WKU154" s="4"/>
      <c r="WKV154" s="4"/>
      <c r="WKW154" s="4"/>
      <c r="WKX154" s="4"/>
      <c r="WKY154" s="4"/>
      <c r="WKZ154" s="4"/>
      <c r="WLA154" s="4"/>
      <c r="WLB154" s="4"/>
      <c r="WLC154" s="4"/>
      <c r="WLD154" s="4"/>
      <c r="WLE154" s="4"/>
      <c r="WLF154" s="4"/>
      <c r="WLG154" s="4"/>
      <c r="WLH154" s="4"/>
      <c r="WLI154" s="4"/>
      <c r="WLJ154" s="4"/>
      <c r="WLK154" s="4"/>
      <c r="WLL154" s="4"/>
      <c r="WLM154" s="4"/>
      <c r="WLN154" s="4"/>
      <c r="WLO154" s="4"/>
      <c r="WLP154" s="4"/>
      <c r="WLQ154" s="4"/>
      <c r="WLR154" s="4"/>
      <c r="WLS154" s="4"/>
      <c r="WLT154" s="4"/>
      <c r="WLU154" s="4"/>
      <c r="WLV154" s="4"/>
      <c r="WLW154" s="4"/>
      <c r="WLX154" s="4"/>
      <c r="WLY154" s="4"/>
      <c r="WLZ154" s="4"/>
      <c r="WMA154" s="4"/>
      <c r="WMB154" s="4"/>
      <c r="WMC154" s="4"/>
      <c r="WMD154" s="4"/>
      <c r="WME154" s="4"/>
      <c r="WMF154" s="4"/>
      <c r="WMG154" s="4"/>
      <c r="WMH154" s="4"/>
      <c r="WMI154" s="4"/>
      <c r="WMJ154" s="4"/>
      <c r="WMK154" s="4"/>
      <c r="WML154" s="4"/>
      <c r="WMM154" s="4"/>
      <c r="WMN154" s="4"/>
      <c r="WMO154" s="4"/>
      <c r="WMP154" s="4"/>
      <c r="WMQ154" s="4"/>
      <c r="WMR154" s="4"/>
      <c r="WMS154" s="4"/>
      <c r="WMT154" s="4"/>
      <c r="WMU154" s="4"/>
      <c r="WMV154" s="4"/>
      <c r="WMW154" s="4"/>
      <c r="WMX154" s="4"/>
      <c r="WMY154" s="4"/>
      <c r="WMZ154" s="4"/>
      <c r="WNA154" s="4"/>
      <c r="WNB154" s="4"/>
      <c r="WNC154" s="4"/>
      <c r="WND154" s="4"/>
      <c r="WNE154" s="4"/>
      <c r="WNF154" s="4"/>
      <c r="WNG154" s="4"/>
      <c r="WNH154" s="4"/>
      <c r="WNI154" s="4"/>
      <c r="WNJ154" s="4"/>
      <c r="WNK154" s="4"/>
      <c r="WNL154" s="4"/>
      <c r="WNM154" s="4"/>
      <c r="WNN154" s="4"/>
      <c r="WNO154" s="4"/>
      <c r="WNP154" s="4"/>
      <c r="WNQ154" s="4"/>
      <c r="WNR154" s="4"/>
      <c r="WNS154" s="4"/>
      <c r="WNT154" s="4"/>
      <c r="WNU154" s="4"/>
      <c r="WNV154" s="4"/>
      <c r="WNW154" s="4"/>
      <c r="WNX154" s="4"/>
      <c r="WNY154" s="4"/>
      <c r="WNZ154" s="4"/>
      <c r="WOA154" s="4"/>
      <c r="WOB154" s="4"/>
      <c r="WOC154" s="4"/>
      <c r="WOD154" s="4"/>
      <c r="WOE154" s="4"/>
      <c r="WOF154" s="4"/>
      <c r="WOG154" s="4"/>
      <c r="WOH154" s="4"/>
      <c r="WOI154" s="4"/>
      <c r="WOJ154" s="4"/>
      <c r="WOK154" s="4"/>
      <c r="WOL154" s="4"/>
      <c r="WOM154" s="4"/>
      <c r="WON154" s="4"/>
      <c r="WOO154" s="4"/>
      <c r="WOP154" s="4"/>
      <c r="WOQ154" s="4"/>
      <c r="WOR154" s="4"/>
      <c r="WOS154" s="4"/>
      <c r="WOT154" s="4"/>
      <c r="WOU154" s="4"/>
      <c r="WOV154" s="4"/>
      <c r="WOW154" s="4"/>
      <c r="WOX154" s="4"/>
      <c r="WOY154" s="4"/>
      <c r="WOZ154" s="4"/>
      <c r="WPA154" s="4"/>
      <c r="WPB154" s="4"/>
      <c r="WPC154" s="4"/>
      <c r="WPD154" s="4"/>
      <c r="WPE154" s="4"/>
      <c r="WPF154" s="4"/>
      <c r="WPG154" s="4"/>
      <c r="WPH154" s="4"/>
      <c r="WPI154" s="4"/>
      <c r="WPJ154" s="4"/>
      <c r="WPK154" s="4"/>
      <c r="WPL154" s="4"/>
      <c r="WPM154" s="4"/>
      <c r="WPN154" s="4"/>
      <c r="WPO154" s="4"/>
      <c r="WPP154" s="4"/>
      <c r="WPQ154" s="4"/>
      <c r="WPR154" s="4"/>
      <c r="WPS154" s="4"/>
      <c r="WPT154" s="4"/>
      <c r="WPU154" s="4"/>
      <c r="WPV154" s="4"/>
      <c r="WPW154" s="4"/>
      <c r="WPX154" s="4"/>
      <c r="WPY154" s="4"/>
      <c r="WPZ154" s="4"/>
      <c r="WQA154" s="4"/>
      <c r="WQB154" s="4"/>
      <c r="WQC154" s="4"/>
      <c r="WQD154" s="4"/>
      <c r="WQE154" s="4"/>
      <c r="WQF154" s="4"/>
      <c r="WQG154" s="4"/>
      <c r="WQH154" s="4"/>
      <c r="WQI154" s="4"/>
      <c r="WQJ154" s="4"/>
      <c r="WQK154" s="4"/>
      <c r="WQL154" s="4"/>
      <c r="WQM154" s="4"/>
      <c r="WQN154" s="4"/>
      <c r="WQO154" s="4"/>
      <c r="WQP154" s="4"/>
      <c r="WQQ154" s="4"/>
      <c r="WQR154" s="4"/>
      <c r="WQS154" s="4"/>
      <c r="WQT154" s="4"/>
      <c r="WQU154" s="4"/>
      <c r="WQV154" s="4"/>
      <c r="WQW154" s="4"/>
      <c r="WQX154" s="4"/>
      <c r="WQY154" s="4"/>
      <c r="WQZ154" s="4"/>
      <c r="WRA154" s="4"/>
      <c r="WRB154" s="4"/>
      <c r="WRC154" s="4"/>
      <c r="WRD154" s="4"/>
      <c r="WRE154" s="4"/>
      <c r="WRF154" s="4"/>
      <c r="WRG154" s="4"/>
      <c r="WRH154" s="4"/>
      <c r="WRI154" s="4"/>
      <c r="WRJ154" s="4"/>
      <c r="WRK154" s="4"/>
      <c r="WRL154" s="4"/>
      <c r="WRM154" s="4"/>
      <c r="WRN154" s="4"/>
      <c r="WRO154" s="4"/>
      <c r="WRP154" s="4"/>
      <c r="WRQ154" s="4"/>
      <c r="WRR154" s="4"/>
      <c r="WRS154" s="4"/>
      <c r="WRT154" s="4"/>
      <c r="WRU154" s="4"/>
      <c r="WRV154" s="4"/>
      <c r="WRW154" s="4"/>
      <c r="WRX154" s="4"/>
      <c r="WRY154" s="4"/>
      <c r="WRZ154" s="4"/>
      <c r="WSA154" s="4"/>
      <c r="WSB154" s="4"/>
      <c r="WSC154" s="4"/>
      <c r="WSD154" s="4"/>
      <c r="WSE154" s="4"/>
      <c r="WSF154" s="4"/>
      <c r="WSG154" s="4"/>
      <c r="WSH154" s="4"/>
      <c r="WSI154" s="4"/>
      <c r="WSJ154" s="4"/>
      <c r="WSK154" s="4"/>
      <c r="WSL154" s="4"/>
      <c r="WSM154" s="4"/>
      <c r="WSN154" s="4"/>
      <c r="WSO154" s="4"/>
      <c r="WSP154" s="4"/>
      <c r="WSQ154" s="4"/>
      <c r="WSR154" s="4"/>
      <c r="WSS154" s="4"/>
      <c r="WST154" s="4"/>
      <c r="WSU154" s="4"/>
      <c r="WSV154" s="4"/>
      <c r="WSW154" s="4"/>
      <c r="WSX154" s="4"/>
      <c r="WSY154" s="4"/>
      <c r="WSZ154" s="4"/>
      <c r="WTA154" s="4"/>
      <c r="WTB154" s="4"/>
      <c r="WTC154" s="4"/>
      <c r="WTD154" s="4"/>
      <c r="WTE154" s="4"/>
      <c r="WTF154" s="4"/>
      <c r="WTG154" s="4"/>
      <c r="WTH154" s="4"/>
      <c r="WTI154" s="4"/>
      <c r="WTJ154" s="4"/>
      <c r="WTK154" s="4"/>
      <c r="WTL154" s="4"/>
      <c r="WTM154" s="4"/>
      <c r="WTN154" s="4"/>
      <c r="WTO154" s="4"/>
      <c r="WTP154" s="4"/>
      <c r="WTQ154" s="4"/>
      <c r="WTR154" s="4"/>
      <c r="WTS154" s="4"/>
      <c r="WTT154" s="4"/>
      <c r="WTU154" s="4"/>
      <c r="WTV154" s="4"/>
      <c r="WTW154" s="4"/>
      <c r="WTX154" s="4"/>
      <c r="WTY154" s="4"/>
      <c r="WTZ154" s="4"/>
      <c r="WUA154" s="4"/>
      <c r="WUB154" s="4"/>
      <c r="WUC154" s="4"/>
      <c r="WUD154" s="4"/>
      <c r="WUE154" s="4"/>
      <c r="WUF154" s="4"/>
      <c r="WUG154" s="4"/>
      <c r="WUH154" s="4"/>
      <c r="WUI154" s="4"/>
      <c r="WUJ154" s="4"/>
      <c r="WUK154" s="4"/>
      <c r="WUL154" s="4"/>
      <c r="WUM154" s="4"/>
      <c r="WUN154" s="4"/>
      <c r="WUO154" s="4"/>
      <c r="WUP154" s="4"/>
      <c r="WUQ154" s="4"/>
      <c r="WUR154" s="4"/>
      <c r="WUS154" s="4"/>
      <c r="WUT154" s="4"/>
      <c r="WUU154" s="4"/>
      <c r="WUV154" s="4"/>
      <c r="WUW154" s="4"/>
      <c r="WUX154" s="4"/>
      <c r="WUY154" s="4"/>
      <c r="WUZ154" s="4"/>
      <c r="WVA154" s="4"/>
      <c r="WVB154" s="4"/>
      <c r="WVC154" s="4"/>
      <c r="WVD154" s="4"/>
      <c r="WVE154" s="4"/>
      <c r="WVF154" s="4"/>
      <c r="WVG154" s="4"/>
      <c r="WVH154" s="4"/>
      <c r="WVI154" s="4"/>
      <c r="WVJ154" s="4"/>
      <c r="WVK154" s="4"/>
      <c r="WVL154" s="4"/>
      <c r="WVM154" s="4"/>
      <c r="WVN154" s="4"/>
      <c r="WVO154" s="4"/>
      <c r="WVP154" s="4"/>
      <c r="WVQ154" s="4"/>
      <c r="WVR154" s="4"/>
      <c r="WVS154" s="4"/>
      <c r="WVT154" s="4"/>
      <c r="WVU154" s="4"/>
      <c r="WVV154" s="4"/>
      <c r="WVW154" s="4"/>
      <c r="WVX154" s="4"/>
      <c r="WVY154" s="4"/>
      <c r="WVZ154" s="4"/>
      <c r="WWA154" s="4"/>
      <c r="WWB154" s="4"/>
      <c r="WWC154" s="4"/>
      <c r="WWD154" s="4"/>
      <c r="WWE154" s="4"/>
      <c r="WWF154" s="4"/>
      <c r="WWG154" s="4"/>
      <c r="WWH154" s="4"/>
      <c r="WWI154" s="4"/>
      <c r="WWJ154" s="4"/>
      <c r="WWK154" s="4"/>
      <c r="WWL154" s="4"/>
      <c r="WWM154" s="4"/>
      <c r="WWN154" s="4"/>
      <c r="WWO154" s="4"/>
      <c r="WWP154" s="4"/>
      <c r="WWQ154" s="4"/>
      <c r="WWR154" s="4"/>
      <c r="WWS154" s="4"/>
      <c r="WWT154" s="4"/>
      <c r="WWU154" s="4"/>
      <c r="WWV154" s="4"/>
      <c r="WWW154" s="4"/>
      <c r="WWX154" s="4"/>
      <c r="WWY154" s="4"/>
      <c r="WWZ154" s="4"/>
      <c r="WXA154" s="4"/>
      <c r="WXB154" s="4"/>
      <c r="WXC154" s="4"/>
      <c r="WXD154" s="4"/>
      <c r="WXE154" s="4"/>
      <c r="WXF154" s="4"/>
      <c r="WXG154" s="4"/>
      <c r="WXH154" s="4"/>
      <c r="WXI154" s="4"/>
      <c r="WXJ154" s="4"/>
      <c r="WXK154" s="4"/>
      <c r="WXL154" s="4"/>
      <c r="WXM154" s="4"/>
      <c r="WXN154" s="4"/>
      <c r="WXO154" s="4"/>
      <c r="WXP154" s="4"/>
      <c r="WXQ154" s="4"/>
      <c r="WXR154" s="4"/>
      <c r="WXS154" s="4"/>
      <c r="WXT154" s="4"/>
      <c r="WXU154" s="4"/>
      <c r="WXV154" s="4"/>
      <c r="WXW154" s="4"/>
      <c r="WXX154" s="4"/>
      <c r="WXY154" s="4"/>
      <c r="WXZ154" s="4"/>
      <c r="WYA154" s="4"/>
      <c r="WYB154" s="4"/>
      <c r="WYC154" s="4"/>
      <c r="WYD154" s="4"/>
      <c r="WYE154" s="4"/>
      <c r="WYF154" s="4"/>
      <c r="WYG154" s="4"/>
      <c r="WYH154" s="4"/>
      <c r="WYI154" s="4"/>
      <c r="WYJ154" s="4"/>
      <c r="WYK154" s="4"/>
      <c r="WYL154" s="4"/>
      <c r="WYM154" s="4"/>
      <c r="WYN154" s="4"/>
      <c r="WYO154" s="4"/>
      <c r="WYP154" s="4"/>
      <c r="WYQ154" s="4"/>
      <c r="WYR154" s="4"/>
      <c r="WYS154" s="4"/>
      <c r="WYT154" s="4"/>
      <c r="WYU154" s="4"/>
      <c r="WYV154" s="4"/>
      <c r="WYW154" s="4"/>
      <c r="WYX154" s="4"/>
      <c r="WYY154" s="4"/>
      <c r="WYZ154" s="4"/>
      <c r="WZA154" s="4"/>
      <c r="WZB154" s="4"/>
      <c r="WZC154" s="4"/>
      <c r="WZD154" s="4"/>
      <c r="WZE154" s="4"/>
      <c r="WZF154" s="4"/>
      <c r="WZG154" s="4"/>
      <c r="WZH154" s="4"/>
      <c r="WZI154" s="4"/>
      <c r="WZJ154" s="4"/>
      <c r="WZK154" s="4"/>
      <c r="WZL154" s="4"/>
      <c r="WZM154" s="4"/>
      <c r="WZN154" s="4"/>
      <c r="WZO154" s="4"/>
      <c r="WZP154" s="4"/>
      <c r="WZQ154" s="4"/>
      <c r="WZR154" s="4"/>
      <c r="WZS154" s="4"/>
      <c r="WZT154" s="4"/>
      <c r="WZU154" s="4"/>
      <c r="WZV154" s="4"/>
      <c r="WZW154" s="4"/>
      <c r="WZX154" s="4"/>
      <c r="WZY154" s="4"/>
      <c r="WZZ154" s="4"/>
      <c r="XAA154" s="4"/>
      <c r="XAB154" s="4"/>
      <c r="XAC154" s="4"/>
      <c r="XAD154" s="4"/>
      <c r="XAE154" s="4"/>
      <c r="XAF154" s="4"/>
      <c r="XAG154" s="4"/>
      <c r="XAH154" s="4"/>
      <c r="XAI154" s="4"/>
      <c r="XAJ154" s="4"/>
      <c r="XAK154" s="4"/>
      <c r="XAL154" s="4"/>
      <c r="XAM154" s="4"/>
      <c r="XAN154" s="4"/>
      <c r="XAO154" s="4"/>
      <c r="XAP154" s="4"/>
      <c r="XAQ154" s="4"/>
      <c r="XAR154" s="4"/>
      <c r="XAS154" s="4"/>
      <c r="XAT154" s="4"/>
      <c r="XAU154" s="4"/>
      <c r="XAV154" s="4"/>
      <c r="XAW154" s="4"/>
      <c r="XAX154" s="4"/>
      <c r="XAY154" s="4"/>
      <c r="XAZ154" s="4"/>
      <c r="XBA154" s="4"/>
      <c r="XBB154" s="4"/>
      <c r="XBC154" s="4"/>
      <c r="XBD154" s="4"/>
      <c r="XBE154" s="4"/>
      <c r="XBF154" s="4"/>
      <c r="XBG154" s="4"/>
      <c r="XBH154" s="4"/>
      <c r="XBI154" s="4"/>
      <c r="XBJ154" s="4"/>
      <c r="XBK154" s="4"/>
      <c r="XBL154" s="4"/>
      <c r="XBM154" s="4"/>
      <c r="XBN154" s="4"/>
      <c r="XBO154" s="4"/>
      <c r="XBP154" s="4"/>
      <c r="XBQ154" s="4"/>
      <c r="XBR154" s="4"/>
      <c r="XBS154" s="4"/>
      <c r="XBT154" s="4"/>
      <c r="XBU154" s="4"/>
      <c r="XBV154" s="4"/>
      <c r="XBW154" s="4"/>
      <c r="XBX154" s="4"/>
      <c r="XBY154" s="4"/>
      <c r="XBZ154" s="4"/>
      <c r="XCA154" s="4"/>
      <c r="XCB154" s="4"/>
      <c r="XCC154" s="4"/>
      <c r="XCD154" s="4"/>
      <c r="XCE154" s="4"/>
      <c r="XCF154" s="4"/>
      <c r="XCG154" s="4"/>
      <c r="XCH154" s="4"/>
      <c r="XCI154" s="4"/>
      <c r="XCJ154" s="4"/>
      <c r="XCK154" s="4"/>
      <c r="XCL154" s="4"/>
      <c r="XCM154" s="4"/>
      <c r="XCN154" s="4"/>
      <c r="XCO154" s="4"/>
      <c r="XCP154" s="4"/>
      <c r="XCQ154" s="4"/>
      <c r="XCR154" s="4"/>
      <c r="XCS154" s="4"/>
      <c r="XCT154" s="4"/>
      <c r="XCU154" s="4"/>
      <c r="XCV154" s="4"/>
      <c r="XCW154" s="4"/>
      <c r="XCX154" s="4"/>
      <c r="XCY154" s="4"/>
      <c r="XCZ154" s="4"/>
      <c r="XDA154" s="4"/>
      <c r="XDB154" s="4"/>
      <c r="XDC154" s="4"/>
      <c r="XDD154" s="4"/>
      <c r="XDE154" s="4"/>
      <c r="XDF154" s="4"/>
      <c r="XDG154" s="4"/>
      <c r="XDH154" s="4"/>
      <c r="XDI154" s="4"/>
      <c r="XDJ154" s="4"/>
      <c r="XDK154" s="4"/>
      <c r="XDL154" s="4"/>
      <c r="XDM154" s="4"/>
      <c r="XDN154" s="4"/>
      <c r="XDO154" s="4"/>
      <c r="XDP154" s="4"/>
      <c r="XDQ154" s="4"/>
      <c r="XDR154" s="4"/>
      <c r="XDS154" s="4"/>
      <c r="XDT154" s="4"/>
      <c r="XDU154" s="4"/>
      <c r="XDV154" s="4"/>
      <c r="XDW154" s="4"/>
      <c r="XDX154" s="4"/>
      <c r="XDY154" s="4"/>
      <c r="XDZ154" s="4"/>
      <c r="XEA154" s="4"/>
      <c r="XEB154" s="4"/>
      <c r="XEC154" s="4"/>
      <c r="XED154" s="4"/>
      <c r="XEE154" s="4"/>
      <c r="XEF154" s="4"/>
      <c r="XEG154" s="4"/>
      <c r="XEH154" s="4"/>
      <c r="XEI154" s="4"/>
      <c r="XEJ154" s="4"/>
      <c r="XEK154" s="4"/>
      <c r="XEL154" s="4"/>
      <c r="XEM154" s="4"/>
      <c r="XEN154" s="4"/>
      <c r="XEO154" s="4"/>
      <c r="XEP154" s="4"/>
      <c r="XEQ154" s="4"/>
      <c r="XER154" s="4"/>
      <c r="XES154" s="4"/>
      <c r="XET154" s="4"/>
      <c r="XEU154" s="4"/>
      <c r="XEV154" s="4"/>
      <c r="XEW154" s="4"/>
      <c r="XEX154" s="4"/>
      <c r="XEY154" s="4"/>
      <c r="XEZ154" s="4"/>
      <c r="XFA154" s="4"/>
      <c r="XFB154" s="4"/>
      <c r="XFC154" s="4"/>
    </row>
    <row r="155" spans="1:16383" x14ac:dyDescent="0.3">
      <c r="A155" s="12" t="s">
        <v>120</v>
      </c>
      <c r="B155" s="41"/>
      <c r="C155" s="30">
        <f>2793958+351482</f>
        <v>3145440</v>
      </c>
      <c r="D155" s="51">
        <v>351482</v>
      </c>
      <c r="E155" s="51"/>
    </row>
    <row r="156" spans="1:16383" ht="30" x14ac:dyDescent="0.3">
      <c r="A156" s="12" t="s">
        <v>121</v>
      </c>
      <c r="B156" s="41"/>
      <c r="C156" s="30"/>
      <c r="D156" s="51"/>
      <c r="E156" s="5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  <c r="XL156" s="10"/>
      <c r="XM156" s="10"/>
      <c r="XN156" s="10"/>
      <c r="XO156" s="10"/>
      <c r="XP156" s="10"/>
      <c r="XQ156" s="10"/>
      <c r="XR156" s="10"/>
      <c r="XS156" s="10"/>
      <c r="XT156" s="10"/>
      <c r="XU156" s="10"/>
      <c r="XV156" s="10"/>
      <c r="XW156" s="10"/>
      <c r="XX156" s="10"/>
      <c r="XY156" s="10"/>
      <c r="XZ156" s="10"/>
      <c r="YA156" s="10"/>
      <c r="YB156" s="10"/>
      <c r="YC156" s="10"/>
      <c r="YD156" s="10"/>
      <c r="YE156" s="10"/>
      <c r="YF156" s="10"/>
      <c r="YG156" s="10"/>
      <c r="YH156" s="10"/>
      <c r="YI156" s="10"/>
      <c r="YJ156" s="10"/>
      <c r="YK156" s="10"/>
      <c r="YL156" s="10"/>
      <c r="YM156" s="10"/>
      <c r="YN156" s="10"/>
      <c r="YO156" s="10"/>
      <c r="YP156" s="10"/>
      <c r="YQ156" s="10"/>
      <c r="YR156" s="10"/>
      <c r="YS156" s="10"/>
      <c r="YT156" s="10"/>
      <c r="YU156" s="10"/>
      <c r="YV156" s="10"/>
      <c r="YW156" s="10"/>
      <c r="YX156" s="10"/>
      <c r="YY156" s="10"/>
      <c r="YZ156" s="10"/>
      <c r="ZA156" s="10"/>
      <c r="ZB156" s="10"/>
      <c r="ZC156" s="10"/>
      <c r="ZD156" s="10"/>
      <c r="ZE156" s="10"/>
      <c r="ZF156" s="10"/>
      <c r="ZG156" s="10"/>
      <c r="ZH156" s="10"/>
      <c r="ZI156" s="10"/>
      <c r="ZJ156" s="10"/>
      <c r="ZK156" s="10"/>
      <c r="ZL156" s="10"/>
      <c r="ZM156" s="10"/>
      <c r="ZN156" s="10"/>
      <c r="ZO156" s="10"/>
      <c r="ZP156" s="10"/>
      <c r="ZQ156" s="10"/>
      <c r="ZR156" s="10"/>
      <c r="ZS156" s="10"/>
      <c r="ZT156" s="10"/>
      <c r="ZU156" s="10"/>
      <c r="ZV156" s="10"/>
      <c r="ZW156" s="10"/>
      <c r="ZX156" s="10"/>
      <c r="ZY156" s="10"/>
      <c r="ZZ156" s="10"/>
      <c r="AAA156" s="10"/>
      <c r="AAB156" s="10"/>
      <c r="AAC156" s="10"/>
      <c r="AAD156" s="10"/>
      <c r="AAE156" s="10"/>
      <c r="AAF156" s="10"/>
      <c r="AAG156" s="10"/>
      <c r="AAH156" s="10"/>
      <c r="AAI156" s="10"/>
      <c r="AAJ156" s="10"/>
      <c r="AAK156" s="10"/>
      <c r="AAL156" s="10"/>
      <c r="AAM156" s="10"/>
      <c r="AAN156" s="10"/>
      <c r="AAO156" s="10"/>
      <c r="AAP156" s="10"/>
      <c r="AAQ156" s="10"/>
      <c r="AAR156" s="10"/>
      <c r="AAS156" s="10"/>
      <c r="AAT156" s="10"/>
      <c r="AAU156" s="10"/>
      <c r="AAV156" s="10"/>
      <c r="AAW156" s="10"/>
      <c r="AAX156" s="10"/>
      <c r="AAY156" s="10"/>
      <c r="AAZ156" s="10"/>
      <c r="ABA156" s="10"/>
      <c r="ABB156" s="10"/>
      <c r="ABC156" s="10"/>
      <c r="ABD156" s="10"/>
      <c r="ABE156" s="10"/>
      <c r="ABF156" s="10"/>
      <c r="ABG156" s="10"/>
      <c r="ABH156" s="10"/>
      <c r="ABI156" s="10"/>
      <c r="ABJ156" s="10"/>
      <c r="ABK156" s="10"/>
      <c r="ABL156" s="10"/>
      <c r="ABM156" s="10"/>
      <c r="ABN156" s="10"/>
      <c r="ABO156" s="10"/>
      <c r="ABP156" s="10"/>
      <c r="ABQ156" s="10"/>
      <c r="ABR156" s="10"/>
      <c r="ABS156" s="10"/>
      <c r="ABT156" s="10"/>
      <c r="ABU156" s="10"/>
      <c r="ABV156" s="10"/>
      <c r="ABW156" s="10"/>
      <c r="ABX156" s="10"/>
      <c r="ABY156" s="10"/>
      <c r="ABZ156" s="10"/>
      <c r="ACA156" s="10"/>
      <c r="ACB156" s="10"/>
      <c r="ACC156" s="10"/>
      <c r="ACD156" s="10"/>
      <c r="ACE156" s="10"/>
      <c r="ACF156" s="10"/>
      <c r="ACG156" s="10"/>
      <c r="ACH156" s="10"/>
      <c r="ACI156" s="10"/>
      <c r="ACJ156" s="10"/>
      <c r="ACK156" s="10"/>
      <c r="ACL156" s="10"/>
      <c r="ACM156" s="10"/>
      <c r="ACN156" s="10"/>
      <c r="ACO156" s="10"/>
      <c r="ACP156" s="10"/>
      <c r="ACQ156" s="10"/>
      <c r="ACR156" s="10"/>
      <c r="ACS156" s="10"/>
      <c r="ACT156" s="10"/>
      <c r="ACU156" s="10"/>
      <c r="ACV156" s="10"/>
      <c r="ACW156" s="10"/>
      <c r="ACX156" s="10"/>
      <c r="ACY156" s="10"/>
      <c r="ACZ156" s="10"/>
      <c r="ADA156" s="10"/>
      <c r="ADB156" s="10"/>
      <c r="ADC156" s="10"/>
      <c r="ADD156" s="10"/>
      <c r="ADE156" s="10"/>
      <c r="ADF156" s="10"/>
      <c r="ADG156" s="10"/>
      <c r="ADH156" s="10"/>
      <c r="ADI156" s="10"/>
      <c r="ADJ156" s="10"/>
      <c r="ADK156" s="10"/>
      <c r="ADL156" s="10"/>
      <c r="ADM156" s="10"/>
      <c r="ADN156" s="10"/>
      <c r="ADO156" s="10"/>
      <c r="ADP156" s="10"/>
      <c r="ADQ156" s="10"/>
      <c r="ADR156" s="10"/>
      <c r="ADS156" s="10"/>
      <c r="ADT156" s="10"/>
      <c r="ADU156" s="10"/>
      <c r="ADV156" s="10"/>
      <c r="ADW156" s="10"/>
      <c r="ADX156" s="10"/>
      <c r="ADY156" s="10"/>
      <c r="ADZ156" s="10"/>
      <c r="AEA156" s="10"/>
      <c r="AEB156" s="10"/>
      <c r="AEC156" s="10"/>
      <c r="AED156" s="10"/>
      <c r="AEE156" s="10"/>
      <c r="AEF156" s="10"/>
      <c r="AEG156" s="10"/>
      <c r="AEH156" s="10"/>
      <c r="AEI156" s="10"/>
      <c r="AEJ156" s="10"/>
      <c r="AEK156" s="10"/>
      <c r="AEL156" s="10"/>
      <c r="AEM156" s="10"/>
      <c r="AEN156" s="10"/>
      <c r="AEO156" s="10"/>
      <c r="AEP156" s="10"/>
      <c r="AEQ156" s="10"/>
      <c r="AER156" s="10"/>
      <c r="AES156" s="10"/>
      <c r="AET156" s="10"/>
      <c r="AEU156" s="10"/>
      <c r="AEV156" s="10"/>
      <c r="AEW156" s="10"/>
      <c r="AEX156" s="10"/>
      <c r="AEY156" s="10"/>
      <c r="AEZ156" s="10"/>
      <c r="AFA156" s="10"/>
      <c r="AFB156" s="10"/>
      <c r="AFC156" s="10"/>
      <c r="AFD156" s="10"/>
      <c r="AFE156" s="10"/>
      <c r="AFF156" s="10"/>
      <c r="AFG156" s="10"/>
      <c r="AFH156" s="10"/>
      <c r="AFI156" s="10"/>
      <c r="AFJ156" s="10"/>
      <c r="AFK156" s="10"/>
      <c r="AFL156" s="10"/>
      <c r="AFM156" s="10"/>
      <c r="AFN156" s="10"/>
      <c r="AFO156" s="10"/>
      <c r="AFP156" s="10"/>
      <c r="AFQ156" s="10"/>
      <c r="AFR156" s="10"/>
      <c r="AFS156" s="10"/>
      <c r="AFT156" s="10"/>
      <c r="AFU156" s="10"/>
      <c r="AFV156" s="10"/>
      <c r="AFW156" s="10"/>
      <c r="AFX156" s="10"/>
      <c r="AFY156" s="10"/>
      <c r="AFZ156" s="10"/>
      <c r="AGA156" s="10"/>
      <c r="AGB156" s="10"/>
      <c r="AGC156" s="10"/>
      <c r="AGD156" s="10"/>
      <c r="AGE156" s="10"/>
      <c r="AGF156" s="10"/>
      <c r="AGG156" s="10"/>
      <c r="AGH156" s="10"/>
      <c r="AGI156" s="10"/>
      <c r="AGJ156" s="10"/>
      <c r="AGK156" s="10"/>
      <c r="AGL156" s="10"/>
      <c r="AGM156" s="10"/>
      <c r="AGN156" s="10"/>
      <c r="AGO156" s="10"/>
      <c r="AGP156" s="10"/>
      <c r="AGQ156" s="10"/>
      <c r="AGR156" s="10"/>
      <c r="AGS156" s="10"/>
      <c r="AGT156" s="10"/>
      <c r="AGU156" s="10"/>
      <c r="AGV156" s="10"/>
      <c r="AGW156" s="10"/>
      <c r="AGX156" s="10"/>
      <c r="AGY156" s="10"/>
      <c r="AGZ156" s="10"/>
      <c r="AHA156" s="10"/>
      <c r="AHB156" s="10"/>
      <c r="AHC156" s="10"/>
      <c r="AHD156" s="10"/>
      <c r="AHE156" s="10"/>
      <c r="AHF156" s="10"/>
      <c r="AHG156" s="10"/>
      <c r="AHH156" s="10"/>
      <c r="AHI156" s="10"/>
      <c r="AHJ156" s="10"/>
      <c r="AHK156" s="10"/>
      <c r="AHL156" s="10"/>
      <c r="AHM156" s="10"/>
      <c r="AHN156" s="10"/>
      <c r="AHO156" s="10"/>
      <c r="AHP156" s="10"/>
      <c r="AHQ156" s="10"/>
      <c r="AHR156" s="10"/>
      <c r="AHS156" s="10"/>
      <c r="AHT156" s="10"/>
      <c r="AHU156" s="10"/>
      <c r="AHV156" s="10"/>
      <c r="AHW156" s="10"/>
      <c r="AHX156" s="10"/>
      <c r="AHY156" s="10"/>
      <c r="AHZ156" s="10"/>
      <c r="AIA156" s="10"/>
      <c r="AIB156" s="10"/>
      <c r="AIC156" s="10"/>
      <c r="AID156" s="10"/>
      <c r="AIE156" s="10"/>
      <c r="AIF156" s="10"/>
      <c r="AIG156" s="10"/>
      <c r="AIH156" s="10"/>
      <c r="AII156" s="10"/>
      <c r="AIJ156" s="10"/>
      <c r="AIK156" s="10"/>
      <c r="AIL156" s="10"/>
      <c r="AIM156" s="10"/>
      <c r="AIN156" s="10"/>
      <c r="AIO156" s="10"/>
      <c r="AIP156" s="10"/>
      <c r="AIQ156" s="10"/>
      <c r="AIR156" s="10"/>
      <c r="AIS156" s="10"/>
      <c r="AIT156" s="10"/>
      <c r="AIU156" s="10"/>
      <c r="AIV156" s="10"/>
      <c r="AIW156" s="10"/>
      <c r="AIX156" s="10"/>
      <c r="AIY156" s="10"/>
      <c r="AIZ156" s="10"/>
      <c r="AJA156" s="10"/>
      <c r="AJB156" s="10"/>
      <c r="AJC156" s="10"/>
      <c r="AJD156" s="10"/>
      <c r="AJE156" s="10"/>
      <c r="AJF156" s="10"/>
      <c r="AJG156" s="10"/>
      <c r="AJH156" s="10"/>
      <c r="AJI156" s="10"/>
      <c r="AJJ156" s="10"/>
      <c r="AJK156" s="10"/>
      <c r="AJL156" s="10"/>
      <c r="AJM156" s="10"/>
      <c r="AJN156" s="10"/>
      <c r="AJO156" s="10"/>
      <c r="AJP156" s="10"/>
      <c r="AJQ156" s="10"/>
      <c r="AJR156" s="10"/>
      <c r="AJS156" s="10"/>
      <c r="AJT156" s="10"/>
      <c r="AJU156" s="10"/>
      <c r="AJV156" s="10"/>
      <c r="AJW156" s="10"/>
      <c r="AJX156" s="10"/>
      <c r="AJY156" s="10"/>
      <c r="AJZ156" s="10"/>
      <c r="AKA156" s="10"/>
      <c r="AKB156" s="10"/>
      <c r="AKC156" s="10"/>
      <c r="AKD156" s="10"/>
      <c r="AKE156" s="10"/>
      <c r="AKF156" s="10"/>
      <c r="AKG156" s="10"/>
      <c r="AKH156" s="10"/>
      <c r="AKI156" s="10"/>
      <c r="AKJ156" s="10"/>
      <c r="AKK156" s="10"/>
      <c r="AKL156" s="10"/>
      <c r="AKM156" s="10"/>
      <c r="AKN156" s="10"/>
      <c r="AKO156" s="10"/>
      <c r="AKP156" s="10"/>
      <c r="AKQ156" s="10"/>
      <c r="AKR156" s="10"/>
      <c r="AKS156" s="10"/>
      <c r="AKT156" s="10"/>
      <c r="AKU156" s="10"/>
      <c r="AKV156" s="10"/>
      <c r="AKW156" s="10"/>
      <c r="AKX156" s="10"/>
      <c r="AKY156" s="10"/>
      <c r="AKZ156" s="10"/>
      <c r="ALA156" s="10"/>
      <c r="ALB156" s="10"/>
      <c r="ALC156" s="10"/>
      <c r="ALD156" s="10"/>
      <c r="ALE156" s="10"/>
      <c r="ALF156" s="10"/>
      <c r="ALG156" s="10"/>
      <c r="ALH156" s="10"/>
      <c r="ALI156" s="10"/>
      <c r="ALJ156" s="10"/>
      <c r="ALK156" s="10"/>
      <c r="ALL156" s="10"/>
      <c r="ALM156" s="10"/>
      <c r="ALN156" s="10"/>
      <c r="ALO156" s="10"/>
      <c r="ALP156" s="10"/>
      <c r="ALQ156" s="10"/>
      <c r="ALR156" s="10"/>
      <c r="ALS156" s="10"/>
      <c r="ALT156" s="10"/>
      <c r="ALU156" s="10"/>
      <c r="ALV156" s="10"/>
      <c r="ALW156" s="10"/>
      <c r="ALX156" s="10"/>
      <c r="ALY156" s="10"/>
      <c r="ALZ156" s="10"/>
      <c r="AMA156" s="10"/>
      <c r="AMB156" s="10"/>
      <c r="AMC156" s="10"/>
      <c r="AMD156" s="10"/>
      <c r="AME156" s="10"/>
      <c r="AMF156" s="10"/>
      <c r="AMG156" s="10"/>
      <c r="AMH156" s="10"/>
      <c r="AMI156" s="10"/>
      <c r="AMJ156" s="10"/>
      <c r="AMK156" s="10"/>
      <c r="AML156" s="10"/>
      <c r="AMM156" s="10"/>
      <c r="AMN156" s="10"/>
      <c r="AMO156" s="10"/>
      <c r="AMP156" s="10"/>
      <c r="AMQ156" s="10"/>
      <c r="AMR156" s="10"/>
      <c r="AMS156" s="10"/>
      <c r="AMT156" s="10"/>
      <c r="AMU156" s="10"/>
      <c r="AMV156" s="10"/>
      <c r="AMW156" s="10"/>
      <c r="AMX156" s="10"/>
      <c r="AMY156" s="10"/>
      <c r="AMZ156" s="10"/>
      <c r="ANA156" s="10"/>
      <c r="ANB156" s="10"/>
      <c r="ANC156" s="10"/>
      <c r="AND156" s="10"/>
      <c r="ANE156" s="10"/>
      <c r="ANF156" s="10"/>
      <c r="ANG156" s="10"/>
      <c r="ANH156" s="10"/>
      <c r="ANI156" s="10"/>
      <c r="ANJ156" s="10"/>
      <c r="ANK156" s="10"/>
      <c r="ANL156" s="10"/>
      <c r="ANM156" s="10"/>
      <c r="ANN156" s="10"/>
      <c r="ANO156" s="10"/>
      <c r="ANP156" s="10"/>
      <c r="ANQ156" s="10"/>
      <c r="ANR156" s="10"/>
      <c r="ANS156" s="10"/>
      <c r="ANT156" s="10"/>
      <c r="ANU156" s="10"/>
      <c r="ANV156" s="10"/>
      <c r="ANW156" s="10"/>
      <c r="ANX156" s="10"/>
      <c r="ANY156" s="10"/>
      <c r="ANZ156" s="10"/>
      <c r="AOA156" s="10"/>
      <c r="AOB156" s="10"/>
      <c r="AOC156" s="10"/>
      <c r="AOD156" s="10"/>
      <c r="AOE156" s="10"/>
      <c r="AOF156" s="10"/>
      <c r="AOG156" s="10"/>
      <c r="AOH156" s="10"/>
      <c r="AOI156" s="10"/>
      <c r="AOJ156" s="10"/>
      <c r="AOK156" s="10"/>
      <c r="AOL156" s="10"/>
      <c r="AOM156" s="10"/>
      <c r="AON156" s="10"/>
      <c r="AOO156" s="10"/>
      <c r="AOP156" s="10"/>
      <c r="AOQ156" s="10"/>
      <c r="AOR156" s="10"/>
      <c r="AOS156" s="10"/>
      <c r="AOT156" s="10"/>
      <c r="AOU156" s="10"/>
      <c r="AOV156" s="10"/>
      <c r="AOW156" s="10"/>
      <c r="AOX156" s="10"/>
      <c r="AOY156" s="10"/>
      <c r="AOZ156" s="10"/>
      <c r="APA156" s="10"/>
      <c r="APB156" s="10"/>
      <c r="APC156" s="10"/>
      <c r="APD156" s="10"/>
      <c r="APE156" s="10"/>
      <c r="APF156" s="10"/>
      <c r="APG156" s="10"/>
      <c r="APH156" s="10"/>
      <c r="API156" s="10"/>
      <c r="APJ156" s="10"/>
      <c r="APK156" s="10"/>
      <c r="APL156" s="10"/>
      <c r="APM156" s="10"/>
      <c r="APN156" s="10"/>
      <c r="APO156" s="10"/>
      <c r="APP156" s="10"/>
      <c r="APQ156" s="10"/>
      <c r="APR156" s="10"/>
      <c r="APS156" s="10"/>
      <c r="APT156" s="10"/>
      <c r="APU156" s="10"/>
      <c r="APV156" s="10"/>
      <c r="APW156" s="10"/>
      <c r="APX156" s="10"/>
      <c r="APY156" s="10"/>
      <c r="APZ156" s="10"/>
      <c r="AQA156" s="10"/>
      <c r="AQB156" s="10"/>
      <c r="AQC156" s="10"/>
      <c r="AQD156" s="10"/>
      <c r="AQE156" s="10"/>
      <c r="AQF156" s="10"/>
      <c r="AQG156" s="10"/>
      <c r="AQH156" s="10"/>
      <c r="AQI156" s="10"/>
      <c r="AQJ156" s="10"/>
      <c r="AQK156" s="10"/>
      <c r="AQL156" s="10"/>
      <c r="AQM156" s="10"/>
      <c r="AQN156" s="10"/>
      <c r="AQO156" s="10"/>
      <c r="AQP156" s="10"/>
      <c r="AQQ156" s="10"/>
      <c r="AQR156" s="10"/>
      <c r="AQS156" s="10"/>
      <c r="AQT156" s="10"/>
      <c r="AQU156" s="10"/>
      <c r="AQV156" s="10"/>
      <c r="AQW156" s="10"/>
      <c r="AQX156" s="10"/>
      <c r="AQY156" s="10"/>
      <c r="AQZ156" s="10"/>
      <c r="ARA156" s="10"/>
      <c r="ARB156" s="10"/>
      <c r="ARC156" s="10"/>
      <c r="ARD156" s="10"/>
      <c r="ARE156" s="10"/>
      <c r="ARF156" s="10"/>
      <c r="ARG156" s="10"/>
      <c r="ARH156" s="10"/>
      <c r="ARI156" s="10"/>
      <c r="ARJ156" s="10"/>
      <c r="ARK156" s="10"/>
      <c r="ARL156" s="10"/>
      <c r="ARM156" s="10"/>
      <c r="ARN156" s="10"/>
      <c r="ARO156" s="10"/>
      <c r="ARP156" s="10"/>
      <c r="ARQ156" s="10"/>
      <c r="ARR156" s="10"/>
      <c r="ARS156" s="10"/>
      <c r="ART156" s="10"/>
      <c r="ARU156" s="10"/>
      <c r="ARV156" s="10"/>
      <c r="ARW156" s="10"/>
      <c r="ARX156" s="10"/>
      <c r="ARY156" s="10"/>
      <c r="ARZ156" s="10"/>
      <c r="ASA156" s="10"/>
      <c r="ASB156" s="10"/>
      <c r="ASC156" s="10"/>
      <c r="ASD156" s="10"/>
      <c r="ASE156" s="10"/>
      <c r="ASF156" s="10"/>
      <c r="ASG156" s="10"/>
      <c r="ASH156" s="10"/>
      <c r="ASI156" s="10"/>
      <c r="ASJ156" s="10"/>
      <c r="ASK156" s="10"/>
      <c r="ASL156" s="10"/>
      <c r="ASM156" s="10"/>
      <c r="ASN156" s="10"/>
      <c r="ASO156" s="10"/>
      <c r="ASP156" s="10"/>
      <c r="ASQ156" s="10"/>
      <c r="ASR156" s="10"/>
      <c r="ASS156" s="10"/>
      <c r="AST156" s="10"/>
      <c r="ASU156" s="10"/>
      <c r="ASV156" s="10"/>
      <c r="ASW156" s="10"/>
      <c r="ASX156" s="10"/>
      <c r="ASY156" s="10"/>
      <c r="ASZ156" s="10"/>
      <c r="ATA156" s="10"/>
      <c r="ATB156" s="10"/>
      <c r="ATC156" s="10"/>
      <c r="ATD156" s="10"/>
      <c r="ATE156" s="10"/>
      <c r="ATF156" s="10"/>
      <c r="ATG156" s="10"/>
      <c r="ATH156" s="10"/>
      <c r="ATI156" s="10"/>
      <c r="ATJ156" s="10"/>
      <c r="ATK156" s="10"/>
      <c r="ATL156" s="10"/>
      <c r="ATM156" s="10"/>
      <c r="ATN156" s="10"/>
      <c r="ATO156" s="10"/>
      <c r="ATP156" s="10"/>
      <c r="ATQ156" s="10"/>
      <c r="ATR156" s="10"/>
      <c r="ATS156" s="10"/>
      <c r="ATT156" s="10"/>
      <c r="ATU156" s="10"/>
      <c r="ATV156" s="10"/>
      <c r="ATW156" s="10"/>
      <c r="ATX156" s="10"/>
      <c r="ATY156" s="10"/>
      <c r="ATZ156" s="10"/>
      <c r="AUA156" s="10"/>
      <c r="AUB156" s="10"/>
      <c r="AUC156" s="10"/>
      <c r="AUD156" s="10"/>
      <c r="AUE156" s="10"/>
      <c r="AUF156" s="10"/>
      <c r="AUG156" s="10"/>
      <c r="AUH156" s="10"/>
      <c r="AUI156" s="10"/>
      <c r="AUJ156" s="10"/>
      <c r="AUK156" s="10"/>
      <c r="AUL156" s="10"/>
      <c r="AUM156" s="10"/>
      <c r="AUN156" s="10"/>
      <c r="AUO156" s="10"/>
      <c r="AUP156" s="10"/>
      <c r="AUQ156" s="10"/>
      <c r="AUR156" s="10"/>
      <c r="AUS156" s="10"/>
      <c r="AUT156" s="10"/>
      <c r="AUU156" s="10"/>
      <c r="AUV156" s="10"/>
      <c r="AUW156" s="10"/>
      <c r="AUX156" s="10"/>
      <c r="AUY156" s="10"/>
      <c r="AUZ156" s="10"/>
      <c r="AVA156" s="10"/>
      <c r="AVB156" s="10"/>
      <c r="AVC156" s="10"/>
      <c r="AVD156" s="10"/>
      <c r="AVE156" s="10"/>
      <c r="AVF156" s="10"/>
      <c r="AVG156" s="10"/>
      <c r="AVH156" s="10"/>
      <c r="AVI156" s="10"/>
      <c r="AVJ156" s="10"/>
      <c r="AVK156" s="10"/>
      <c r="AVL156" s="10"/>
      <c r="AVM156" s="10"/>
      <c r="AVN156" s="10"/>
      <c r="AVO156" s="10"/>
      <c r="AVP156" s="10"/>
      <c r="AVQ156" s="10"/>
      <c r="AVR156" s="10"/>
      <c r="AVS156" s="10"/>
      <c r="AVT156" s="10"/>
      <c r="AVU156" s="10"/>
      <c r="AVV156" s="10"/>
      <c r="AVW156" s="10"/>
      <c r="AVX156" s="10"/>
      <c r="AVY156" s="10"/>
      <c r="AVZ156" s="10"/>
      <c r="AWA156" s="10"/>
      <c r="AWB156" s="10"/>
      <c r="AWC156" s="10"/>
      <c r="AWD156" s="10"/>
      <c r="AWE156" s="10"/>
      <c r="AWF156" s="10"/>
      <c r="AWG156" s="10"/>
      <c r="AWH156" s="10"/>
      <c r="AWI156" s="10"/>
      <c r="AWJ156" s="10"/>
      <c r="AWK156" s="10"/>
      <c r="AWL156" s="10"/>
      <c r="AWM156" s="10"/>
      <c r="AWN156" s="10"/>
      <c r="AWO156" s="10"/>
      <c r="AWP156" s="10"/>
      <c r="AWQ156" s="10"/>
      <c r="AWR156" s="10"/>
      <c r="AWS156" s="10"/>
      <c r="AWT156" s="10"/>
      <c r="AWU156" s="10"/>
      <c r="AWV156" s="10"/>
      <c r="AWW156" s="10"/>
      <c r="AWX156" s="10"/>
      <c r="AWY156" s="10"/>
      <c r="AWZ156" s="10"/>
      <c r="AXA156" s="10"/>
      <c r="AXB156" s="10"/>
      <c r="AXC156" s="10"/>
      <c r="AXD156" s="10"/>
      <c r="AXE156" s="10"/>
      <c r="AXF156" s="10"/>
      <c r="AXG156" s="10"/>
      <c r="AXH156" s="10"/>
      <c r="AXI156" s="10"/>
      <c r="AXJ156" s="10"/>
      <c r="AXK156" s="10"/>
      <c r="AXL156" s="10"/>
      <c r="AXM156" s="10"/>
      <c r="AXN156" s="10"/>
      <c r="AXO156" s="10"/>
      <c r="AXP156" s="10"/>
      <c r="AXQ156" s="10"/>
      <c r="AXR156" s="10"/>
      <c r="AXS156" s="10"/>
      <c r="AXT156" s="10"/>
      <c r="AXU156" s="10"/>
      <c r="AXV156" s="10"/>
      <c r="AXW156" s="10"/>
      <c r="AXX156" s="10"/>
      <c r="AXY156" s="10"/>
      <c r="AXZ156" s="10"/>
      <c r="AYA156" s="10"/>
      <c r="AYB156" s="10"/>
      <c r="AYC156" s="10"/>
      <c r="AYD156" s="10"/>
      <c r="AYE156" s="10"/>
      <c r="AYF156" s="10"/>
      <c r="AYG156" s="10"/>
      <c r="AYH156" s="10"/>
      <c r="AYI156" s="10"/>
      <c r="AYJ156" s="10"/>
      <c r="AYK156" s="10"/>
      <c r="AYL156" s="10"/>
      <c r="AYM156" s="10"/>
      <c r="AYN156" s="10"/>
      <c r="AYO156" s="10"/>
      <c r="AYP156" s="10"/>
      <c r="AYQ156" s="10"/>
      <c r="AYR156" s="10"/>
      <c r="AYS156" s="10"/>
      <c r="AYT156" s="10"/>
      <c r="AYU156" s="10"/>
      <c r="AYV156" s="10"/>
      <c r="AYW156" s="10"/>
      <c r="AYX156" s="10"/>
      <c r="AYY156" s="10"/>
      <c r="AYZ156" s="10"/>
      <c r="AZA156" s="10"/>
      <c r="AZB156" s="10"/>
      <c r="AZC156" s="10"/>
      <c r="AZD156" s="10"/>
      <c r="AZE156" s="10"/>
      <c r="AZF156" s="10"/>
      <c r="AZG156" s="10"/>
      <c r="AZH156" s="10"/>
      <c r="AZI156" s="10"/>
      <c r="AZJ156" s="10"/>
      <c r="AZK156" s="10"/>
      <c r="AZL156" s="10"/>
      <c r="AZM156" s="10"/>
      <c r="AZN156" s="10"/>
      <c r="AZO156" s="10"/>
      <c r="AZP156" s="10"/>
      <c r="AZQ156" s="10"/>
      <c r="AZR156" s="10"/>
      <c r="AZS156" s="10"/>
      <c r="AZT156" s="10"/>
      <c r="AZU156" s="10"/>
      <c r="AZV156" s="10"/>
      <c r="AZW156" s="10"/>
      <c r="AZX156" s="10"/>
      <c r="AZY156" s="10"/>
      <c r="AZZ156" s="10"/>
      <c r="BAA156" s="10"/>
      <c r="BAB156" s="10"/>
      <c r="BAC156" s="10"/>
      <c r="BAD156" s="10"/>
      <c r="BAE156" s="10"/>
      <c r="BAF156" s="10"/>
      <c r="BAG156" s="10"/>
      <c r="BAH156" s="10"/>
      <c r="BAI156" s="10"/>
      <c r="BAJ156" s="10"/>
      <c r="BAK156" s="10"/>
      <c r="BAL156" s="10"/>
      <c r="BAM156" s="10"/>
      <c r="BAN156" s="10"/>
      <c r="BAO156" s="10"/>
      <c r="BAP156" s="10"/>
      <c r="BAQ156" s="10"/>
      <c r="BAR156" s="10"/>
      <c r="BAS156" s="10"/>
      <c r="BAT156" s="10"/>
      <c r="BAU156" s="10"/>
      <c r="BAV156" s="10"/>
      <c r="BAW156" s="10"/>
      <c r="BAX156" s="10"/>
      <c r="BAY156" s="10"/>
      <c r="BAZ156" s="10"/>
      <c r="BBA156" s="10"/>
      <c r="BBB156" s="10"/>
      <c r="BBC156" s="10"/>
      <c r="BBD156" s="10"/>
      <c r="BBE156" s="10"/>
      <c r="BBF156" s="10"/>
      <c r="BBG156" s="10"/>
      <c r="BBH156" s="10"/>
      <c r="BBI156" s="10"/>
      <c r="BBJ156" s="10"/>
      <c r="BBK156" s="10"/>
      <c r="BBL156" s="10"/>
      <c r="BBM156" s="10"/>
      <c r="BBN156" s="10"/>
      <c r="BBO156" s="10"/>
      <c r="BBP156" s="10"/>
      <c r="BBQ156" s="10"/>
      <c r="BBR156" s="10"/>
      <c r="BBS156" s="10"/>
      <c r="BBT156" s="10"/>
      <c r="BBU156" s="10"/>
      <c r="BBV156" s="10"/>
      <c r="BBW156" s="10"/>
      <c r="BBX156" s="10"/>
      <c r="BBY156" s="10"/>
      <c r="BBZ156" s="10"/>
      <c r="BCA156" s="10"/>
      <c r="BCB156" s="10"/>
      <c r="BCC156" s="10"/>
      <c r="BCD156" s="10"/>
      <c r="BCE156" s="10"/>
      <c r="BCF156" s="10"/>
      <c r="BCG156" s="10"/>
      <c r="BCH156" s="10"/>
      <c r="BCI156" s="10"/>
      <c r="BCJ156" s="10"/>
      <c r="BCK156" s="10"/>
      <c r="BCL156" s="10"/>
      <c r="BCM156" s="10"/>
      <c r="BCN156" s="10"/>
      <c r="BCO156" s="10"/>
      <c r="BCP156" s="10"/>
      <c r="BCQ156" s="10"/>
      <c r="BCR156" s="10"/>
      <c r="BCS156" s="10"/>
      <c r="BCT156" s="10"/>
      <c r="BCU156" s="10"/>
      <c r="BCV156" s="10"/>
      <c r="BCW156" s="10"/>
      <c r="BCX156" s="10"/>
      <c r="BCY156" s="10"/>
      <c r="BCZ156" s="10"/>
      <c r="BDA156" s="10"/>
      <c r="BDB156" s="10"/>
      <c r="BDC156" s="10"/>
      <c r="BDD156" s="10"/>
      <c r="BDE156" s="10"/>
      <c r="BDF156" s="10"/>
      <c r="BDG156" s="10"/>
      <c r="BDH156" s="10"/>
      <c r="BDI156" s="10"/>
      <c r="BDJ156" s="10"/>
      <c r="BDK156" s="10"/>
      <c r="BDL156" s="10"/>
      <c r="BDM156" s="10"/>
      <c r="BDN156" s="10"/>
      <c r="BDO156" s="10"/>
      <c r="BDP156" s="10"/>
      <c r="BDQ156" s="10"/>
      <c r="BDR156" s="10"/>
      <c r="BDS156" s="10"/>
      <c r="BDT156" s="10"/>
      <c r="BDU156" s="10"/>
      <c r="BDV156" s="10"/>
      <c r="BDW156" s="10"/>
      <c r="BDX156" s="10"/>
      <c r="BDY156" s="10"/>
      <c r="BDZ156" s="10"/>
      <c r="BEA156" s="10"/>
      <c r="BEB156" s="10"/>
      <c r="BEC156" s="10"/>
      <c r="BED156" s="10"/>
      <c r="BEE156" s="10"/>
      <c r="BEF156" s="10"/>
      <c r="BEG156" s="10"/>
      <c r="BEH156" s="10"/>
      <c r="BEI156" s="10"/>
      <c r="BEJ156" s="10"/>
      <c r="BEK156" s="10"/>
      <c r="BEL156" s="10"/>
      <c r="BEM156" s="10"/>
      <c r="BEN156" s="10"/>
      <c r="BEO156" s="10"/>
      <c r="BEP156" s="10"/>
      <c r="BEQ156" s="10"/>
      <c r="BER156" s="10"/>
      <c r="BES156" s="10"/>
      <c r="BET156" s="10"/>
      <c r="BEU156" s="10"/>
      <c r="BEV156" s="10"/>
      <c r="BEW156" s="10"/>
      <c r="BEX156" s="10"/>
      <c r="BEY156" s="10"/>
      <c r="BEZ156" s="10"/>
      <c r="BFA156" s="10"/>
      <c r="BFB156" s="10"/>
      <c r="BFC156" s="10"/>
      <c r="BFD156" s="10"/>
      <c r="BFE156" s="10"/>
      <c r="BFF156" s="10"/>
      <c r="BFG156" s="10"/>
      <c r="BFH156" s="10"/>
      <c r="BFI156" s="10"/>
      <c r="BFJ156" s="10"/>
      <c r="BFK156" s="10"/>
      <c r="BFL156" s="10"/>
      <c r="BFM156" s="10"/>
      <c r="BFN156" s="10"/>
      <c r="BFO156" s="10"/>
      <c r="BFP156" s="10"/>
      <c r="BFQ156" s="10"/>
      <c r="BFR156" s="10"/>
      <c r="BFS156" s="10"/>
      <c r="BFT156" s="10"/>
      <c r="BFU156" s="10"/>
      <c r="BFV156" s="10"/>
      <c r="BFW156" s="10"/>
      <c r="BFX156" s="10"/>
      <c r="BFY156" s="10"/>
      <c r="BFZ156" s="10"/>
      <c r="BGA156" s="10"/>
      <c r="BGB156" s="10"/>
      <c r="BGC156" s="10"/>
      <c r="BGD156" s="10"/>
      <c r="BGE156" s="10"/>
      <c r="BGF156" s="10"/>
      <c r="BGG156" s="10"/>
      <c r="BGH156" s="10"/>
      <c r="BGI156" s="10"/>
      <c r="BGJ156" s="10"/>
      <c r="BGK156" s="10"/>
      <c r="BGL156" s="10"/>
      <c r="BGM156" s="10"/>
      <c r="BGN156" s="10"/>
      <c r="BGO156" s="10"/>
      <c r="BGP156" s="10"/>
      <c r="BGQ156" s="10"/>
      <c r="BGR156" s="10"/>
      <c r="BGS156" s="10"/>
      <c r="BGT156" s="10"/>
      <c r="BGU156" s="10"/>
      <c r="BGV156" s="10"/>
      <c r="BGW156" s="10"/>
      <c r="BGX156" s="10"/>
      <c r="BGY156" s="10"/>
      <c r="BGZ156" s="10"/>
      <c r="BHA156" s="10"/>
      <c r="BHB156" s="10"/>
      <c r="BHC156" s="10"/>
      <c r="BHD156" s="10"/>
      <c r="BHE156" s="10"/>
      <c r="BHF156" s="10"/>
      <c r="BHG156" s="10"/>
      <c r="BHH156" s="10"/>
      <c r="BHI156" s="10"/>
      <c r="BHJ156" s="10"/>
      <c r="BHK156" s="10"/>
      <c r="BHL156" s="10"/>
      <c r="BHM156" s="10"/>
      <c r="BHN156" s="10"/>
      <c r="BHO156" s="10"/>
      <c r="BHP156" s="10"/>
      <c r="BHQ156" s="10"/>
      <c r="BHR156" s="10"/>
      <c r="BHS156" s="10"/>
      <c r="BHT156" s="10"/>
      <c r="BHU156" s="10"/>
      <c r="BHV156" s="10"/>
      <c r="BHW156" s="10"/>
      <c r="BHX156" s="10"/>
      <c r="BHY156" s="10"/>
      <c r="BHZ156" s="10"/>
      <c r="BIA156" s="10"/>
      <c r="BIB156" s="10"/>
      <c r="BIC156" s="10"/>
      <c r="BID156" s="10"/>
      <c r="BIE156" s="10"/>
      <c r="BIF156" s="10"/>
      <c r="BIG156" s="10"/>
      <c r="BIH156" s="10"/>
      <c r="BII156" s="10"/>
      <c r="BIJ156" s="10"/>
      <c r="BIK156" s="10"/>
      <c r="BIL156" s="10"/>
      <c r="BIM156" s="10"/>
      <c r="BIN156" s="10"/>
      <c r="BIO156" s="10"/>
      <c r="BIP156" s="10"/>
      <c r="BIQ156" s="10"/>
      <c r="BIR156" s="10"/>
      <c r="BIS156" s="10"/>
      <c r="BIT156" s="10"/>
      <c r="BIU156" s="10"/>
      <c r="BIV156" s="10"/>
      <c r="BIW156" s="10"/>
      <c r="BIX156" s="10"/>
      <c r="BIY156" s="10"/>
      <c r="BIZ156" s="10"/>
      <c r="BJA156" s="10"/>
      <c r="BJB156" s="10"/>
      <c r="BJC156" s="10"/>
      <c r="BJD156" s="10"/>
      <c r="BJE156" s="10"/>
      <c r="BJF156" s="10"/>
      <c r="BJG156" s="10"/>
      <c r="BJH156" s="10"/>
      <c r="BJI156" s="10"/>
      <c r="BJJ156" s="10"/>
      <c r="BJK156" s="10"/>
      <c r="BJL156" s="10"/>
      <c r="BJM156" s="10"/>
      <c r="BJN156" s="10"/>
      <c r="BJO156" s="10"/>
      <c r="BJP156" s="10"/>
      <c r="BJQ156" s="10"/>
      <c r="BJR156" s="10"/>
      <c r="BJS156" s="10"/>
      <c r="BJT156" s="10"/>
      <c r="BJU156" s="10"/>
      <c r="BJV156" s="10"/>
      <c r="BJW156" s="10"/>
      <c r="BJX156" s="10"/>
      <c r="BJY156" s="10"/>
      <c r="BJZ156" s="10"/>
      <c r="BKA156" s="10"/>
      <c r="BKB156" s="10"/>
      <c r="BKC156" s="10"/>
      <c r="BKD156" s="10"/>
      <c r="BKE156" s="10"/>
      <c r="BKF156" s="10"/>
      <c r="BKG156" s="10"/>
      <c r="BKH156" s="10"/>
      <c r="BKI156" s="10"/>
      <c r="BKJ156" s="10"/>
      <c r="BKK156" s="10"/>
      <c r="BKL156" s="10"/>
      <c r="BKM156" s="10"/>
      <c r="BKN156" s="10"/>
      <c r="BKO156" s="10"/>
      <c r="BKP156" s="10"/>
      <c r="BKQ156" s="10"/>
      <c r="BKR156" s="10"/>
      <c r="BKS156" s="10"/>
      <c r="BKT156" s="10"/>
      <c r="BKU156" s="10"/>
      <c r="BKV156" s="10"/>
      <c r="BKW156" s="10"/>
      <c r="BKX156" s="10"/>
      <c r="BKY156" s="10"/>
      <c r="BKZ156" s="10"/>
      <c r="BLA156" s="10"/>
      <c r="BLB156" s="10"/>
      <c r="BLC156" s="10"/>
      <c r="BLD156" s="10"/>
      <c r="BLE156" s="10"/>
      <c r="BLF156" s="10"/>
      <c r="BLG156" s="10"/>
      <c r="BLH156" s="10"/>
      <c r="BLI156" s="10"/>
      <c r="BLJ156" s="10"/>
      <c r="BLK156" s="10"/>
      <c r="BLL156" s="10"/>
      <c r="BLM156" s="10"/>
      <c r="BLN156" s="10"/>
      <c r="BLO156" s="10"/>
      <c r="BLP156" s="10"/>
      <c r="BLQ156" s="10"/>
      <c r="BLR156" s="10"/>
      <c r="BLS156" s="10"/>
      <c r="BLT156" s="10"/>
      <c r="BLU156" s="10"/>
      <c r="BLV156" s="10"/>
      <c r="BLW156" s="10"/>
      <c r="BLX156" s="10"/>
      <c r="BLY156" s="10"/>
      <c r="BLZ156" s="10"/>
      <c r="BMA156" s="10"/>
      <c r="BMB156" s="10"/>
      <c r="BMC156" s="10"/>
      <c r="BMD156" s="10"/>
      <c r="BME156" s="10"/>
      <c r="BMF156" s="10"/>
      <c r="BMG156" s="10"/>
      <c r="BMH156" s="10"/>
      <c r="BMI156" s="10"/>
      <c r="BMJ156" s="10"/>
      <c r="BMK156" s="10"/>
      <c r="BML156" s="10"/>
      <c r="BMM156" s="10"/>
      <c r="BMN156" s="10"/>
      <c r="BMO156" s="10"/>
      <c r="BMP156" s="10"/>
      <c r="BMQ156" s="10"/>
      <c r="BMR156" s="10"/>
      <c r="BMS156" s="10"/>
      <c r="BMT156" s="10"/>
      <c r="BMU156" s="10"/>
      <c r="BMV156" s="10"/>
      <c r="BMW156" s="10"/>
      <c r="BMX156" s="10"/>
      <c r="BMY156" s="10"/>
      <c r="BMZ156" s="10"/>
      <c r="BNA156" s="10"/>
      <c r="BNB156" s="10"/>
      <c r="BNC156" s="10"/>
      <c r="BND156" s="10"/>
      <c r="BNE156" s="10"/>
      <c r="BNF156" s="10"/>
      <c r="BNG156" s="10"/>
      <c r="BNH156" s="10"/>
      <c r="BNI156" s="10"/>
      <c r="BNJ156" s="10"/>
      <c r="BNK156" s="10"/>
      <c r="BNL156" s="10"/>
      <c r="BNM156" s="10"/>
      <c r="BNN156" s="10"/>
      <c r="BNO156" s="10"/>
      <c r="BNP156" s="10"/>
      <c r="BNQ156" s="10"/>
      <c r="BNR156" s="10"/>
      <c r="BNS156" s="10"/>
      <c r="BNT156" s="10"/>
      <c r="BNU156" s="10"/>
      <c r="BNV156" s="10"/>
      <c r="BNW156" s="10"/>
      <c r="BNX156" s="10"/>
      <c r="BNY156" s="10"/>
      <c r="BNZ156" s="10"/>
      <c r="BOA156" s="10"/>
      <c r="BOB156" s="10"/>
      <c r="BOC156" s="10"/>
      <c r="BOD156" s="10"/>
      <c r="BOE156" s="10"/>
      <c r="BOF156" s="10"/>
      <c r="BOG156" s="10"/>
      <c r="BOH156" s="10"/>
      <c r="BOI156" s="10"/>
      <c r="BOJ156" s="10"/>
      <c r="BOK156" s="10"/>
      <c r="BOL156" s="10"/>
      <c r="BOM156" s="10"/>
      <c r="BON156" s="10"/>
      <c r="BOO156" s="10"/>
      <c r="BOP156" s="10"/>
      <c r="BOQ156" s="10"/>
      <c r="BOR156" s="10"/>
      <c r="BOS156" s="10"/>
      <c r="BOT156" s="10"/>
      <c r="BOU156" s="10"/>
      <c r="BOV156" s="10"/>
      <c r="BOW156" s="10"/>
      <c r="BOX156" s="10"/>
      <c r="BOY156" s="10"/>
      <c r="BOZ156" s="10"/>
      <c r="BPA156" s="10"/>
      <c r="BPB156" s="10"/>
      <c r="BPC156" s="10"/>
      <c r="BPD156" s="10"/>
      <c r="BPE156" s="10"/>
      <c r="BPF156" s="10"/>
      <c r="BPG156" s="10"/>
      <c r="BPH156" s="10"/>
      <c r="BPI156" s="10"/>
      <c r="BPJ156" s="10"/>
      <c r="BPK156" s="10"/>
      <c r="BPL156" s="10"/>
      <c r="BPM156" s="10"/>
      <c r="BPN156" s="10"/>
      <c r="BPO156" s="10"/>
      <c r="BPP156" s="10"/>
      <c r="BPQ156" s="10"/>
      <c r="BPR156" s="10"/>
      <c r="BPS156" s="10"/>
      <c r="BPT156" s="10"/>
      <c r="BPU156" s="10"/>
      <c r="BPV156" s="10"/>
      <c r="BPW156" s="10"/>
      <c r="BPX156" s="10"/>
      <c r="BPY156" s="10"/>
      <c r="BPZ156" s="10"/>
      <c r="BQA156" s="10"/>
      <c r="BQB156" s="10"/>
      <c r="BQC156" s="10"/>
      <c r="BQD156" s="10"/>
      <c r="BQE156" s="10"/>
      <c r="BQF156" s="10"/>
      <c r="BQG156" s="10"/>
      <c r="BQH156" s="10"/>
      <c r="BQI156" s="10"/>
      <c r="BQJ156" s="10"/>
      <c r="BQK156" s="10"/>
      <c r="BQL156" s="10"/>
      <c r="BQM156" s="10"/>
      <c r="BQN156" s="10"/>
      <c r="BQO156" s="10"/>
      <c r="BQP156" s="10"/>
      <c r="BQQ156" s="10"/>
      <c r="BQR156" s="10"/>
      <c r="BQS156" s="10"/>
      <c r="BQT156" s="10"/>
      <c r="BQU156" s="10"/>
      <c r="BQV156" s="10"/>
      <c r="BQW156" s="10"/>
      <c r="BQX156" s="10"/>
      <c r="BQY156" s="10"/>
      <c r="BQZ156" s="10"/>
      <c r="BRA156" s="10"/>
      <c r="BRB156" s="10"/>
      <c r="BRC156" s="10"/>
      <c r="BRD156" s="10"/>
      <c r="BRE156" s="10"/>
      <c r="BRF156" s="10"/>
      <c r="BRG156" s="10"/>
      <c r="BRH156" s="10"/>
      <c r="BRI156" s="10"/>
      <c r="BRJ156" s="10"/>
      <c r="BRK156" s="10"/>
      <c r="BRL156" s="10"/>
      <c r="BRM156" s="10"/>
      <c r="BRN156" s="10"/>
      <c r="BRO156" s="10"/>
      <c r="BRP156" s="10"/>
      <c r="BRQ156" s="10"/>
      <c r="BRR156" s="10"/>
      <c r="BRS156" s="10"/>
      <c r="BRT156" s="10"/>
      <c r="BRU156" s="10"/>
      <c r="BRV156" s="10"/>
      <c r="BRW156" s="10"/>
      <c r="BRX156" s="10"/>
      <c r="BRY156" s="10"/>
      <c r="BRZ156" s="10"/>
      <c r="BSA156" s="10"/>
      <c r="BSB156" s="10"/>
      <c r="BSC156" s="10"/>
      <c r="BSD156" s="10"/>
      <c r="BSE156" s="10"/>
      <c r="BSF156" s="10"/>
      <c r="BSG156" s="10"/>
      <c r="BSH156" s="10"/>
      <c r="BSI156" s="10"/>
      <c r="BSJ156" s="10"/>
      <c r="BSK156" s="10"/>
      <c r="BSL156" s="10"/>
      <c r="BSM156" s="10"/>
      <c r="BSN156" s="10"/>
      <c r="BSO156" s="10"/>
      <c r="BSP156" s="10"/>
      <c r="BSQ156" s="10"/>
      <c r="BSR156" s="10"/>
      <c r="BSS156" s="10"/>
      <c r="BST156" s="10"/>
      <c r="BSU156" s="10"/>
      <c r="BSV156" s="10"/>
      <c r="BSW156" s="10"/>
      <c r="BSX156" s="10"/>
      <c r="BSY156" s="10"/>
      <c r="BSZ156" s="10"/>
      <c r="BTA156" s="10"/>
      <c r="BTB156" s="10"/>
      <c r="BTC156" s="10"/>
      <c r="BTD156" s="10"/>
      <c r="BTE156" s="10"/>
      <c r="BTF156" s="10"/>
      <c r="BTG156" s="10"/>
      <c r="BTH156" s="10"/>
      <c r="BTI156" s="10"/>
      <c r="BTJ156" s="10"/>
      <c r="BTK156" s="10"/>
      <c r="BTL156" s="10"/>
      <c r="BTM156" s="10"/>
      <c r="BTN156" s="10"/>
      <c r="BTO156" s="10"/>
      <c r="BTP156" s="10"/>
      <c r="BTQ156" s="10"/>
      <c r="BTR156" s="10"/>
      <c r="BTS156" s="10"/>
      <c r="BTT156" s="10"/>
      <c r="BTU156" s="10"/>
      <c r="BTV156" s="10"/>
      <c r="BTW156" s="10"/>
      <c r="BTX156" s="10"/>
      <c r="BTY156" s="10"/>
      <c r="BTZ156" s="10"/>
      <c r="BUA156" s="10"/>
      <c r="BUB156" s="10"/>
      <c r="BUC156" s="10"/>
      <c r="BUD156" s="10"/>
      <c r="BUE156" s="10"/>
      <c r="BUF156" s="10"/>
      <c r="BUG156" s="10"/>
      <c r="BUH156" s="10"/>
      <c r="BUI156" s="10"/>
      <c r="BUJ156" s="10"/>
      <c r="BUK156" s="10"/>
      <c r="BUL156" s="10"/>
      <c r="BUM156" s="10"/>
      <c r="BUN156" s="10"/>
      <c r="BUO156" s="10"/>
      <c r="BUP156" s="10"/>
      <c r="BUQ156" s="10"/>
      <c r="BUR156" s="10"/>
      <c r="BUS156" s="10"/>
      <c r="BUT156" s="10"/>
      <c r="BUU156" s="10"/>
      <c r="BUV156" s="10"/>
      <c r="BUW156" s="10"/>
      <c r="BUX156" s="10"/>
      <c r="BUY156" s="10"/>
      <c r="BUZ156" s="10"/>
      <c r="BVA156" s="10"/>
      <c r="BVB156" s="10"/>
      <c r="BVC156" s="10"/>
      <c r="BVD156" s="10"/>
      <c r="BVE156" s="10"/>
      <c r="BVF156" s="10"/>
      <c r="BVG156" s="10"/>
      <c r="BVH156" s="10"/>
      <c r="BVI156" s="10"/>
      <c r="BVJ156" s="10"/>
      <c r="BVK156" s="10"/>
      <c r="BVL156" s="10"/>
      <c r="BVM156" s="10"/>
      <c r="BVN156" s="10"/>
      <c r="BVO156" s="10"/>
      <c r="BVP156" s="10"/>
      <c r="BVQ156" s="10"/>
      <c r="BVR156" s="10"/>
      <c r="BVS156" s="10"/>
      <c r="BVT156" s="10"/>
      <c r="BVU156" s="10"/>
      <c r="BVV156" s="10"/>
      <c r="BVW156" s="10"/>
      <c r="BVX156" s="10"/>
      <c r="BVY156" s="10"/>
      <c r="BVZ156" s="10"/>
      <c r="BWA156" s="10"/>
      <c r="BWB156" s="10"/>
      <c r="BWC156" s="10"/>
      <c r="BWD156" s="10"/>
      <c r="BWE156" s="10"/>
      <c r="BWF156" s="10"/>
      <c r="BWG156" s="10"/>
      <c r="BWH156" s="10"/>
      <c r="BWI156" s="10"/>
      <c r="BWJ156" s="10"/>
      <c r="BWK156" s="10"/>
      <c r="BWL156" s="10"/>
      <c r="BWM156" s="10"/>
      <c r="BWN156" s="10"/>
      <c r="BWO156" s="10"/>
      <c r="BWP156" s="10"/>
      <c r="BWQ156" s="10"/>
      <c r="BWR156" s="10"/>
      <c r="BWS156" s="10"/>
      <c r="BWT156" s="10"/>
      <c r="BWU156" s="10"/>
      <c r="BWV156" s="10"/>
      <c r="BWW156" s="10"/>
      <c r="BWX156" s="10"/>
      <c r="BWY156" s="10"/>
      <c r="BWZ156" s="10"/>
      <c r="BXA156" s="10"/>
      <c r="BXB156" s="10"/>
      <c r="BXC156" s="10"/>
      <c r="BXD156" s="10"/>
      <c r="BXE156" s="10"/>
      <c r="BXF156" s="10"/>
      <c r="BXG156" s="10"/>
      <c r="BXH156" s="10"/>
      <c r="BXI156" s="10"/>
      <c r="BXJ156" s="10"/>
      <c r="BXK156" s="10"/>
      <c r="BXL156" s="10"/>
      <c r="BXM156" s="10"/>
      <c r="BXN156" s="10"/>
      <c r="BXO156" s="10"/>
      <c r="BXP156" s="10"/>
      <c r="BXQ156" s="10"/>
      <c r="BXR156" s="10"/>
      <c r="BXS156" s="10"/>
      <c r="BXT156" s="10"/>
      <c r="BXU156" s="10"/>
      <c r="BXV156" s="10"/>
      <c r="BXW156" s="10"/>
      <c r="BXX156" s="10"/>
      <c r="BXY156" s="10"/>
      <c r="BXZ156" s="10"/>
      <c r="BYA156" s="10"/>
      <c r="BYB156" s="10"/>
      <c r="BYC156" s="10"/>
      <c r="BYD156" s="10"/>
      <c r="BYE156" s="10"/>
      <c r="BYF156" s="10"/>
      <c r="BYG156" s="10"/>
      <c r="BYH156" s="10"/>
      <c r="BYI156" s="10"/>
      <c r="BYJ156" s="10"/>
      <c r="BYK156" s="10"/>
      <c r="BYL156" s="10"/>
      <c r="BYM156" s="10"/>
      <c r="BYN156" s="10"/>
      <c r="BYO156" s="10"/>
      <c r="BYP156" s="10"/>
      <c r="BYQ156" s="10"/>
      <c r="BYR156" s="10"/>
      <c r="BYS156" s="10"/>
      <c r="BYT156" s="10"/>
      <c r="BYU156" s="10"/>
      <c r="BYV156" s="10"/>
      <c r="BYW156" s="10"/>
      <c r="BYX156" s="10"/>
      <c r="BYY156" s="10"/>
      <c r="BYZ156" s="10"/>
      <c r="BZA156" s="10"/>
      <c r="BZB156" s="10"/>
      <c r="BZC156" s="10"/>
      <c r="BZD156" s="10"/>
      <c r="BZE156" s="10"/>
      <c r="BZF156" s="10"/>
      <c r="BZG156" s="10"/>
      <c r="BZH156" s="10"/>
      <c r="BZI156" s="10"/>
      <c r="BZJ156" s="10"/>
      <c r="BZK156" s="10"/>
      <c r="BZL156" s="10"/>
      <c r="BZM156" s="10"/>
      <c r="BZN156" s="10"/>
      <c r="BZO156" s="10"/>
      <c r="BZP156" s="10"/>
      <c r="BZQ156" s="10"/>
      <c r="BZR156" s="10"/>
      <c r="BZS156" s="10"/>
      <c r="BZT156" s="10"/>
      <c r="BZU156" s="10"/>
      <c r="BZV156" s="10"/>
      <c r="BZW156" s="10"/>
      <c r="BZX156" s="10"/>
      <c r="BZY156" s="10"/>
      <c r="BZZ156" s="10"/>
      <c r="CAA156" s="10"/>
      <c r="CAB156" s="10"/>
      <c r="CAC156" s="10"/>
      <c r="CAD156" s="10"/>
      <c r="CAE156" s="10"/>
      <c r="CAF156" s="10"/>
      <c r="CAG156" s="10"/>
      <c r="CAH156" s="10"/>
      <c r="CAI156" s="10"/>
      <c r="CAJ156" s="10"/>
      <c r="CAK156" s="10"/>
      <c r="CAL156" s="10"/>
      <c r="CAM156" s="10"/>
      <c r="CAN156" s="10"/>
      <c r="CAO156" s="10"/>
      <c r="CAP156" s="10"/>
      <c r="CAQ156" s="10"/>
      <c r="CAR156" s="10"/>
      <c r="CAS156" s="10"/>
      <c r="CAT156" s="10"/>
      <c r="CAU156" s="10"/>
      <c r="CAV156" s="10"/>
      <c r="CAW156" s="10"/>
      <c r="CAX156" s="10"/>
      <c r="CAY156" s="10"/>
      <c r="CAZ156" s="10"/>
      <c r="CBA156" s="10"/>
      <c r="CBB156" s="10"/>
      <c r="CBC156" s="10"/>
      <c r="CBD156" s="10"/>
      <c r="CBE156" s="10"/>
      <c r="CBF156" s="10"/>
      <c r="CBG156" s="10"/>
      <c r="CBH156" s="10"/>
      <c r="CBI156" s="10"/>
      <c r="CBJ156" s="10"/>
      <c r="CBK156" s="10"/>
      <c r="CBL156" s="10"/>
      <c r="CBM156" s="10"/>
      <c r="CBN156" s="10"/>
      <c r="CBO156" s="10"/>
      <c r="CBP156" s="10"/>
      <c r="CBQ156" s="10"/>
      <c r="CBR156" s="10"/>
      <c r="CBS156" s="10"/>
      <c r="CBT156" s="10"/>
      <c r="CBU156" s="10"/>
      <c r="CBV156" s="10"/>
      <c r="CBW156" s="10"/>
      <c r="CBX156" s="10"/>
      <c r="CBY156" s="10"/>
      <c r="CBZ156" s="10"/>
      <c r="CCA156" s="10"/>
      <c r="CCB156" s="10"/>
      <c r="CCC156" s="10"/>
      <c r="CCD156" s="10"/>
      <c r="CCE156" s="10"/>
      <c r="CCF156" s="10"/>
      <c r="CCG156" s="10"/>
      <c r="CCH156" s="10"/>
      <c r="CCI156" s="10"/>
      <c r="CCJ156" s="10"/>
      <c r="CCK156" s="10"/>
      <c r="CCL156" s="10"/>
      <c r="CCM156" s="10"/>
      <c r="CCN156" s="10"/>
      <c r="CCO156" s="10"/>
      <c r="CCP156" s="10"/>
      <c r="CCQ156" s="10"/>
      <c r="CCR156" s="10"/>
      <c r="CCS156" s="10"/>
      <c r="CCT156" s="10"/>
      <c r="CCU156" s="10"/>
      <c r="CCV156" s="10"/>
      <c r="CCW156" s="10"/>
      <c r="CCX156" s="10"/>
      <c r="CCY156" s="10"/>
      <c r="CCZ156" s="10"/>
      <c r="CDA156" s="10"/>
      <c r="CDB156" s="10"/>
      <c r="CDC156" s="10"/>
      <c r="CDD156" s="10"/>
      <c r="CDE156" s="10"/>
      <c r="CDF156" s="10"/>
      <c r="CDG156" s="10"/>
      <c r="CDH156" s="10"/>
      <c r="CDI156" s="10"/>
      <c r="CDJ156" s="10"/>
      <c r="CDK156" s="10"/>
      <c r="CDL156" s="10"/>
      <c r="CDM156" s="10"/>
      <c r="CDN156" s="10"/>
      <c r="CDO156" s="10"/>
      <c r="CDP156" s="10"/>
      <c r="CDQ156" s="10"/>
      <c r="CDR156" s="10"/>
      <c r="CDS156" s="10"/>
      <c r="CDT156" s="10"/>
      <c r="CDU156" s="10"/>
      <c r="CDV156" s="10"/>
      <c r="CDW156" s="10"/>
      <c r="CDX156" s="10"/>
      <c r="CDY156" s="10"/>
      <c r="CDZ156" s="10"/>
      <c r="CEA156" s="10"/>
      <c r="CEB156" s="10"/>
      <c r="CEC156" s="10"/>
      <c r="CED156" s="10"/>
      <c r="CEE156" s="10"/>
      <c r="CEF156" s="10"/>
      <c r="CEG156" s="10"/>
      <c r="CEH156" s="10"/>
      <c r="CEI156" s="10"/>
      <c r="CEJ156" s="10"/>
      <c r="CEK156" s="10"/>
      <c r="CEL156" s="10"/>
      <c r="CEM156" s="10"/>
      <c r="CEN156" s="10"/>
      <c r="CEO156" s="10"/>
      <c r="CEP156" s="10"/>
      <c r="CEQ156" s="10"/>
      <c r="CER156" s="10"/>
      <c r="CES156" s="10"/>
      <c r="CET156" s="10"/>
      <c r="CEU156" s="10"/>
      <c r="CEV156" s="10"/>
      <c r="CEW156" s="10"/>
      <c r="CEX156" s="10"/>
      <c r="CEY156" s="10"/>
      <c r="CEZ156" s="10"/>
      <c r="CFA156" s="10"/>
      <c r="CFB156" s="10"/>
      <c r="CFC156" s="10"/>
      <c r="CFD156" s="10"/>
      <c r="CFE156" s="10"/>
      <c r="CFF156" s="10"/>
      <c r="CFG156" s="10"/>
      <c r="CFH156" s="10"/>
      <c r="CFI156" s="10"/>
      <c r="CFJ156" s="10"/>
      <c r="CFK156" s="10"/>
      <c r="CFL156" s="10"/>
      <c r="CFM156" s="10"/>
      <c r="CFN156" s="10"/>
      <c r="CFO156" s="10"/>
      <c r="CFP156" s="10"/>
      <c r="CFQ156" s="10"/>
      <c r="CFR156" s="10"/>
      <c r="CFS156" s="10"/>
      <c r="CFT156" s="10"/>
      <c r="CFU156" s="10"/>
      <c r="CFV156" s="10"/>
      <c r="CFW156" s="10"/>
      <c r="CFX156" s="10"/>
      <c r="CFY156" s="10"/>
      <c r="CFZ156" s="10"/>
      <c r="CGA156" s="10"/>
      <c r="CGB156" s="10"/>
      <c r="CGC156" s="10"/>
      <c r="CGD156" s="10"/>
      <c r="CGE156" s="10"/>
      <c r="CGF156" s="10"/>
      <c r="CGG156" s="10"/>
      <c r="CGH156" s="10"/>
      <c r="CGI156" s="10"/>
      <c r="CGJ156" s="10"/>
      <c r="CGK156" s="10"/>
      <c r="CGL156" s="10"/>
      <c r="CGM156" s="10"/>
      <c r="CGN156" s="10"/>
      <c r="CGO156" s="10"/>
      <c r="CGP156" s="10"/>
      <c r="CGQ156" s="10"/>
      <c r="CGR156" s="10"/>
      <c r="CGS156" s="10"/>
      <c r="CGT156" s="10"/>
      <c r="CGU156" s="10"/>
      <c r="CGV156" s="10"/>
      <c r="CGW156" s="10"/>
      <c r="CGX156" s="10"/>
      <c r="CGY156" s="10"/>
      <c r="CGZ156" s="10"/>
      <c r="CHA156" s="10"/>
      <c r="CHB156" s="10"/>
      <c r="CHC156" s="10"/>
      <c r="CHD156" s="10"/>
      <c r="CHE156" s="10"/>
      <c r="CHF156" s="10"/>
      <c r="CHG156" s="10"/>
      <c r="CHH156" s="10"/>
      <c r="CHI156" s="10"/>
      <c r="CHJ156" s="10"/>
      <c r="CHK156" s="10"/>
      <c r="CHL156" s="10"/>
      <c r="CHM156" s="10"/>
      <c r="CHN156" s="10"/>
      <c r="CHO156" s="10"/>
      <c r="CHP156" s="10"/>
      <c r="CHQ156" s="10"/>
      <c r="CHR156" s="10"/>
      <c r="CHS156" s="10"/>
      <c r="CHT156" s="10"/>
      <c r="CHU156" s="10"/>
      <c r="CHV156" s="10"/>
      <c r="CHW156" s="10"/>
      <c r="CHX156" s="10"/>
      <c r="CHY156" s="10"/>
      <c r="CHZ156" s="10"/>
      <c r="CIA156" s="10"/>
      <c r="CIB156" s="10"/>
      <c r="CIC156" s="10"/>
      <c r="CID156" s="10"/>
      <c r="CIE156" s="10"/>
      <c r="CIF156" s="10"/>
      <c r="CIG156" s="10"/>
      <c r="CIH156" s="10"/>
      <c r="CII156" s="10"/>
      <c r="CIJ156" s="10"/>
      <c r="CIK156" s="10"/>
      <c r="CIL156" s="10"/>
      <c r="CIM156" s="10"/>
      <c r="CIN156" s="10"/>
      <c r="CIO156" s="10"/>
      <c r="CIP156" s="10"/>
      <c r="CIQ156" s="10"/>
      <c r="CIR156" s="10"/>
      <c r="CIS156" s="10"/>
      <c r="CIT156" s="10"/>
      <c r="CIU156" s="10"/>
      <c r="CIV156" s="10"/>
      <c r="CIW156" s="10"/>
      <c r="CIX156" s="10"/>
      <c r="CIY156" s="10"/>
      <c r="CIZ156" s="10"/>
      <c r="CJA156" s="10"/>
      <c r="CJB156" s="10"/>
      <c r="CJC156" s="10"/>
      <c r="CJD156" s="10"/>
      <c r="CJE156" s="10"/>
      <c r="CJF156" s="10"/>
      <c r="CJG156" s="10"/>
      <c r="CJH156" s="10"/>
      <c r="CJI156" s="10"/>
      <c r="CJJ156" s="10"/>
      <c r="CJK156" s="10"/>
      <c r="CJL156" s="10"/>
      <c r="CJM156" s="10"/>
      <c r="CJN156" s="10"/>
      <c r="CJO156" s="10"/>
      <c r="CJP156" s="10"/>
      <c r="CJQ156" s="10"/>
      <c r="CJR156" s="10"/>
      <c r="CJS156" s="10"/>
      <c r="CJT156" s="10"/>
      <c r="CJU156" s="10"/>
      <c r="CJV156" s="10"/>
      <c r="CJW156" s="10"/>
      <c r="CJX156" s="10"/>
      <c r="CJY156" s="10"/>
      <c r="CJZ156" s="10"/>
      <c r="CKA156" s="10"/>
      <c r="CKB156" s="10"/>
      <c r="CKC156" s="10"/>
      <c r="CKD156" s="10"/>
      <c r="CKE156" s="10"/>
      <c r="CKF156" s="10"/>
      <c r="CKG156" s="10"/>
      <c r="CKH156" s="10"/>
      <c r="CKI156" s="10"/>
      <c r="CKJ156" s="10"/>
      <c r="CKK156" s="10"/>
      <c r="CKL156" s="10"/>
      <c r="CKM156" s="10"/>
      <c r="CKN156" s="10"/>
      <c r="CKO156" s="10"/>
      <c r="CKP156" s="10"/>
      <c r="CKQ156" s="10"/>
      <c r="CKR156" s="10"/>
      <c r="CKS156" s="10"/>
      <c r="CKT156" s="10"/>
      <c r="CKU156" s="10"/>
      <c r="CKV156" s="10"/>
      <c r="CKW156" s="10"/>
      <c r="CKX156" s="10"/>
      <c r="CKY156" s="10"/>
      <c r="CKZ156" s="10"/>
      <c r="CLA156" s="10"/>
      <c r="CLB156" s="10"/>
      <c r="CLC156" s="10"/>
      <c r="CLD156" s="10"/>
      <c r="CLE156" s="10"/>
      <c r="CLF156" s="10"/>
      <c r="CLG156" s="10"/>
      <c r="CLH156" s="10"/>
      <c r="CLI156" s="10"/>
      <c r="CLJ156" s="10"/>
      <c r="CLK156" s="10"/>
      <c r="CLL156" s="10"/>
      <c r="CLM156" s="10"/>
      <c r="CLN156" s="10"/>
      <c r="CLO156" s="10"/>
      <c r="CLP156" s="10"/>
      <c r="CLQ156" s="10"/>
      <c r="CLR156" s="10"/>
      <c r="CLS156" s="10"/>
      <c r="CLT156" s="10"/>
      <c r="CLU156" s="10"/>
      <c r="CLV156" s="10"/>
      <c r="CLW156" s="10"/>
      <c r="CLX156" s="10"/>
      <c r="CLY156" s="10"/>
      <c r="CLZ156" s="10"/>
      <c r="CMA156" s="10"/>
      <c r="CMB156" s="10"/>
      <c r="CMC156" s="10"/>
      <c r="CMD156" s="10"/>
      <c r="CME156" s="10"/>
      <c r="CMF156" s="10"/>
      <c r="CMG156" s="10"/>
      <c r="CMH156" s="10"/>
      <c r="CMI156" s="10"/>
      <c r="CMJ156" s="10"/>
      <c r="CMK156" s="10"/>
      <c r="CML156" s="10"/>
      <c r="CMM156" s="10"/>
      <c r="CMN156" s="10"/>
      <c r="CMO156" s="10"/>
      <c r="CMP156" s="10"/>
      <c r="CMQ156" s="10"/>
      <c r="CMR156" s="10"/>
      <c r="CMS156" s="10"/>
      <c r="CMT156" s="10"/>
      <c r="CMU156" s="10"/>
      <c r="CMV156" s="10"/>
      <c r="CMW156" s="10"/>
      <c r="CMX156" s="10"/>
      <c r="CMY156" s="10"/>
      <c r="CMZ156" s="10"/>
      <c r="CNA156" s="10"/>
      <c r="CNB156" s="10"/>
      <c r="CNC156" s="10"/>
      <c r="CND156" s="10"/>
      <c r="CNE156" s="10"/>
      <c r="CNF156" s="10"/>
      <c r="CNG156" s="10"/>
      <c r="CNH156" s="10"/>
      <c r="CNI156" s="10"/>
      <c r="CNJ156" s="10"/>
      <c r="CNK156" s="10"/>
      <c r="CNL156" s="10"/>
      <c r="CNM156" s="10"/>
      <c r="CNN156" s="10"/>
      <c r="CNO156" s="10"/>
      <c r="CNP156" s="10"/>
      <c r="CNQ156" s="10"/>
      <c r="CNR156" s="10"/>
      <c r="CNS156" s="10"/>
      <c r="CNT156" s="10"/>
      <c r="CNU156" s="10"/>
      <c r="CNV156" s="10"/>
      <c r="CNW156" s="10"/>
      <c r="CNX156" s="10"/>
      <c r="CNY156" s="10"/>
      <c r="CNZ156" s="10"/>
      <c r="COA156" s="10"/>
      <c r="COB156" s="10"/>
      <c r="COC156" s="10"/>
      <c r="COD156" s="10"/>
      <c r="COE156" s="10"/>
      <c r="COF156" s="10"/>
      <c r="COG156" s="10"/>
      <c r="COH156" s="10"/>
      <c r="COI156" s="10"/>
      <c r="COJ156" s="10"/>
      <c r="COK156" s="10"/>
      <c r="COL156" s="10"/>
      <c r="COM156" s="10"/>
      <c r="CON156" s="10"/>
      <c r="COO156" s="10"/>
      <c r="COP156" s="10"/>
      <c r="COQ156" s="10"/>
      <c r="COR156" s="10"/>
      <c r="COS156" s="10"/>
      <c r="COT156" s="10"/>
      <c r="COU156" s="10"/>
      <c r="COV156" s="10"/>
      <c r="COW156" s="10"/>
      <c r="COX156" s="10"/>
      <c r="COY156" s="10"/>
      <c r="COZ156" s="10"/>
      <c r="CPA156" s="10"/>
      <c r="CPB156" s="10"/>
      <c r="CPC156" s="10"/>
      <c r="CPD156" s="10"/>
      <c r="CPE156" s="10"/>
      <c r="CPF156" s="10"/>
      <c r="CPG156" s="10"/>
      <c r="CPH156" s="10"/>
      <c r="CPI156" s="10"/>
      <c r="CPJ156" s="10"/>
      <c r="CPK156" s="10"/>
      <c r="CPL156" s="10"/>
      <c r="CPM156" s="10"/>
      <c r="CPN156" s="10"/>
      <c r="CPO156" s="10"/>
      <c r="CPP156" s="10"/>
      <c r="CPQ156" s="10"/>
      <c r="CPR156" s="10"/>
      <c r="CPS156" s="10"/>
      <c r="CPT156" s="10"/>
      <c r="CPU156" s="10"/>
      <c r="CPV156" s="10"/>
      <c r="CPW156" s="10"/>
      <c r="CPX156" s="10"/>
      <c r="CPY156" s="10"/>
      <c r="CPZ156" s="10"/>
      <c r="CQA156" s="10"/>
      <c r="CQB156" s="10"/>
      <c r="CQC156" s="10"/>
      <c r="CQD156" s="10"/>
      <c r="CQE156" s="10"/>
      <c r="CQF156" s="10"/>
      <c r="CQG156" s="10"/>
      <c r="CQH156" s="10"/>
      <c r="CQI156" s="10"/>
      <c r="CQJ156" s="10"/>
      <c r="CQK156" s="10"/>
      <c r="CQL156" s="10"/>
      <c r="CQM156" s="10"/>
      <c r="CQN156" s="10"/>
      <c r="CQO156" s="10"/>
      <c r="CQP156" s="10"/>
      <c r="CQQ156" s="10"/>
      <c r="CQR156" s="10"/>
      <c r="CQS156" s="10"/>
      <c r="CQT156" s="10"/>
      <c r="CQU156" s="10"/>
      <c r="CQV156" s="10"/>
      <c r="CQW156" s="10"/>
      <c r="CQX156" s="10"/>
      <c r="CQY156" s="10"/>
      <c r="CQZ156" s="10"/>
      <c r="CRA156" s="10"/>
      <c r="CRB156" s="10"/>
      <c r="CRC156" s="10"/>
      <c r="CRD156" s="10"/>
      <c r="CRE156" s="10"/>
      <c r="CRF156" s="10"/>
      <c r="CRG156" s="10"/>
      <c r="CRH156" s="10"/>
      <c r="CRI156" s="10"/>
      <c r="CRJ156" s="10"/>
      <c r="CRK156" s="10"/>
      <c r="CRL156" s="10"/>
      <c r="CRM156" s="10"/>
      <c r="CRN156" s="10"/>
      <c r="CRO156" s="10"/>
      <c r="CRP156" s="10"/>
      <c r="CRQ156" s="10"/>
      <c r="CRR156" s="10"/>
      <c r="CRS156" s="10"/>
      <c r="CRT156" s="10"/>
      <c r="CRU156" s="10"/>
      <c r="CRV156" s="10"/>
      <c r="CRW156" s="10"/>
      <c r="CRX156" s="10"/>
      <c r="CRY156" s="10"/>
      <c r="CRZ156" s="10"/>
      <c r="CSA156" s="10"/>
      <c r="CSB156" s="10"/>
      <c r="CSC156" s="10"/>
      <c r="CSD156" s="10"/>
      <c r="CSE156" s="10"/>
      <c r="CSF156" s="10"/>
      <c r="CSG156" s="10"/>
      <c r="CSH156" s="10"/>
      <c r="CSI156" s="10"/>
      <c r="CSJ156" s="10"/>
      <c r="CSK156" s="10"/>
      <c r="CSL156" s="10"/>
      <c r="CSM156" s="10"/>
      <c r="CSN156" s="10"/>
      <c r="CSO156" s="10"/>
      <c r="CSP156" s="10"/>
      <c r="CSQ156" s="10"/>
      <c r="CSR156" s="10"/>
      <c r="CSS156" s="10"/>
      <c r="CST156" s="10"/>
      <c r="CSU156" s="10"/>
      <c r="CSV156" s="10"/>
      <c r="CSW156" s="10"/>
      <c r="CSX156" s="10"/>
      <c r="CSY156" s="10"/>
      <c r="CSZ156" s="10"/>
      <c r="CTA156" s="10"/>
      <c r="CTB156" s="10"/>
      <c r="CTC156" s="10"/>
      <c r="CTD156" s="10"/>
      <c r="CTE156" s="10"/>
      <c r="CTF156" s="10"/>
      <c r="CTG156" s="10"/>
      <c r="CTH156" s="10"/>
      <c r="CTI156" s="10"/>
      <c r="CTJ156" s="10"/>
      <c r="CTK156" s="10"/>
      <c r="CTL156" s="10"/>
      <c r="CTM156" s="10"/>
      <c r="CTN156" s="10"/>
      <c r="CTO156" s="10"/>
      <c r="CTP156" s="10"/>
      <c r="CTQ156" s="10"/>
      <c r="CTR156" s="10"/>
      <c r="CTS156" s="10"/>
      <c r="CTT156" s="10"/>
      <c r="CTU156" s="10"/>
      <c r="CTV156" s="10"/>
      <c r="CTW156" s="10"/>
      <c r="CTX156" s="10"/>
      <c r="CTY156" s="10"/>
      <c r="CTZ156" s="10"/>
      <c r="CUA156" s="10"/>
      <c r="CUB156" s="10"/>
      <c r="CUC156" s="10"/>
      <c r="CUD156" s="10"/>
      <c r="CUE156" s="10"/>
      <c r="CUF156" s="10"/>
      <c r="CUG156" s="10"/>
      <c r="CUH156" s="10"/>
      <c r="CUI156" s="10"/>
      <c r="CUJ156" s="10"/>
      <c r="CUK156" s="10"/>
      <c r="CUL156" s="10"/>
      <c r="CUM156" s="10"/>
      <c r="CUN156" s="10"/>
      <c r="CUO156" s="10"/>
      <c r="CUP156" s="10"/>
      <c r="CUQ156" s="10"/>
      <c r="CUR156" s="10"/>
      <c r="CUS156" s="10"/>
      <c r="CUT156" s="10"/>
      <c r="CUU156" s="10"/>
      <c r="CUV156" s="10"/>
      <c r="CUW156" s="10"/>
      <c r="CUX156" s="10"/>
      <c r="CUY156" s="10"/>
      <c r="CUZ156" s="10"/>
      <c r="CVA156" s="10"/>
      <c r="CVB156" s="10"/>
      <c r="CVC156" s="10"/>
      <c r="CVD156" s="10"/>
      <c r="CVE156" s="10"/>
      <c r="CVF156" s="10"/>
      <c r="CVG156" s="10"/>
      <c r="CVH156" s="10"/>
      <c r="CVI156" s="10"/>
      <c r="CVJ156" s="10"/>
      <c r="CVK156" s="10"/>
      <c r="CVL156" s="10"/>
      <c r="CVM156" s="10"/>
      <c r="CVN156" s="10"/>
      <c r="CVO156" s="10"/>
      <c r="CVP156" s="10"/>
      <c r="CVQ156" s="10"/>
      <c r="CVR156" s="10"/>
      <c r="CVS156" s="10"/>
      <c r="CVT156" s="10"/>
      <c r="CVU156" s="10"/>
      <c r="CVV156" s="10"/>
      <c r="CVW156" s="10"/>
      <c r="CVX156" s="10"/>
      <c r="CVY156" s="10"/>
      <c r="CVZ156" s="10"/>
      <c r="CWA156" s="10"/>
      <c r="CWB156" s="10"/>
      <c r="CWC156" s="10"/>
      <c r="CWD156" s="10"/>
      <c r="CWE156" s="10"/>
      <c r="CWF156" s="10"/>
      <c r="CWG156" s="10"/>
      <c r="CWH156" s="10"/>
      <c r="CWI156" s="10"/>
      <c r="CWJ156" s="10"/>
      <c r="CWK156" s="10"/>
      <c r="CWL156" s="10"/>
      <c r="CWM156" s="10"/>
      <c r="CWN156" s="10"/>
      <c r="CWO156" s="10"/>
      <c r="CWP156" s="10"/>
      <c r="CWQ156" s="10"/>
      <c r="CWR156" s="10"/>
      <c r="CWS156" s="10"/>
      <c r="CWT156" s="10"/>
      <c r="CWU156" s="10"/>
      <c r="CWV156" s="10"/>
      <c r="CWW156" s="10"/>
      <c r="CWX156" s="10"/>
      <c r="CWY156" s="10"/>
      <c r="CWZ156" s="10"/>
      <c r="CXA156" s="10"/>
      <c r="CXB156" s="10"/>
      <c r="CXC156" s="10"/>
      <c r="CXD156" s="10"/>
      <c r="CXE156" s="10"/>
      <c r="CXF156" s="10"/>
      <c r="CXG156" s="10"/>
      <c r="CXH156" s="10"/>
      <c r="CXI156" s="10"/>
      <c r="CXJ156" s="10"/>
      <c r="CXK156" s="10"/>
      <c r="CXL156" s="10"/>
      <c r="CXM156" s="10"/>
      <c r="CXN156" s="10"/>
      <c r="CXO156" s="10"/>
      <c r="CXP156" s="10"/>
      <c r="CXQ156" s="10"/>
      <c r="CXR156" s="10"/>
      <c r="CXS156" s="10"/>
      <c r="CXT156" s="10"/>
      <c r="CXU156" s="10"/>
      <c r="CXV156" s="10"/>
      <c r="CXW156" s="10"/>
      <c r="CXX156" s="10"/>
      <c r="CXY156" s="10"/>
      <c r="CXZ156" s="10"/>
      <c r="CYA156" s="10"/>
      <c r="CYB156" s="10"/>
      <c r="CYC156" s="10"/>
      <c r="CYD156" s="10"/>
      <c r="CYE156" s="10"/>
      <c r="CYF156" s="10"/>
      <c r="CYG156" s="10"/>
      <c r="CYH156" s="10"/>
      <c r="CYI156" s="10"/>
      <c r="CYJ156" s="10"/>
      <c r="CYK156" s="10"/>
      <c r="CYL156" s="10"/>
      <c r="CYM156" s="10"/>
      <c r="CYN156" s="10"/>
      <c r="CYO156" s="10"/>
      <c r="CYP156" s="10"/>
      <c r="CYQ156" s="10"/>
      <c r="CYR156" s="10"/>
      <c r="CYS156" s="10"/>
      <c r="CYT156" s="10"/>
      <c r="CYU156" s="10"/>
      <c r="CYV156" s="10"/>
      <c r="CYW156" s="10"/>
      <c r="CYX156" s="10"/>
      <c r="CYY156" s="10"/>
      <c r="CYZ156" s="10"/>
      <c r="CZA156" s="10"/>
      <c r="CZB156" s="10"/>
      <c r="CZC156" s="10"/>
      <c r="CZD156" s="10"/>
      <c r="CZE156" s="10"/>
      <c r="CZF156" s="10"/>
      <c r="CZG156" s="10"/>
      <c r="CZH156" s="10"/>
      <c r="CZI156" s="10"/>
      <c r="CZJ156" s="10"/>
      <c r="CZK156" s="10"/>
      <c r="CZL156" s="10"/>
      <c r="CZM156" s="10"/>
      <c r="CZN156" s="10"/>
      <c r="CZO156" s="10"/>
      <c r="CZP156" s="10"/>
      <c r="CZQ156" s="10"/>
      <c r="CZR156" s="10"/>
      <c r="CZS156" s="10"/>
      <c r="CZT156" s="10"/>
      <c r="CZU156" s="10"/>
      <c r="CZV156" s="10"/>
      <c r="CZW156" s="10"/>
      <c r="CZX156" s="10"/>
      <c r="CZY156" s="10"/>
      <c r="CZZ156" s="10"/>
      <c r="DAA156" s="10"/>
      <c r="DAB156" s="10"/>
      <c r="DAC156" s="10"/>
      <c r="DAD156" s="10"/>
      <c r="DAE156" s="10"/>
      <c r="DAF156" s="10"/>
      <c r="DAG156" s="10"/>
      <c r="DAH156" s="10"/>
      <c r="DAI156" s="10"/>
      <c r="DAJ156" s="10"/>
      <c r="DAK156" s="10"/>
      <c r="DAL156" s="10"/>
      <c r="DAM156" s="10"/>
      <c r="DAN156" s="10"/>
      <c r="DAO156" s="10"/>
      <c r="DAP156" s="10"/>
      <c r="DAQ156" s="10"/>
      <c r="DAR156" s="10"/>
      <c r="DAS156" s="10"/>
      <c r="DAT156" s="10"/>
      <c r="DAU156" s="10"/>
      <c r="DAV156" s="10"/>
      <c r="DAW156" s="10"/>
      <c r="DAX156" s="10"/>
      <c r="DAY156" s="10"/>
      <c r="DAZ156" s="10"/>
      <c r="DBA156" s="10"/>
      <c r="DBB156" s="10"/>
      <c r="DBC156" s="10"/>
      <c r="DBD156" s="10"/>
      <c r="DBE156" s="10"/>
      <c r="DBF156" s="10"/>
      <c r="DBG156" s="10"/>
      <c r="DBH156" s="10"/>
      <c r="DBI156" s="10"/>
      <c r="DBJ156" s="10"/>
      <c r="DBK156" s="10"/>
      <c r="DBL156" s="10"/>
      <c r="DBM156" s="10"/>
      <c r="DBN156" s="10"/>
      <c r="DBO156" s="10"/>
      <c r="DBP156" s="10"/>
      <c r="DBQ156" s="10"/>
      <c r="DBR156" s="10"/>
      <c r="DBS156" s="10"/>
      <c r="DBT156" s="10"/>
      <c r="DBU156" s="10"/>
      <c r="DBV156" s="10"/>
      <c r="DBW156" s="10"/>
      <c r="DBX156" s="10"/>
      <c r="DBY156" s="10"/>
      <c r="DBZ156" s="10"/>
      <c r="DCA156" s="10"/>
      <c r="DCB156" s="10"/>
      <c r="DCC156" s="10"/>
      <c r="DCD156" s="10"/>
      <c r="DCE156" s="10"/>
      <c r="DCF156" s="10"/>
      <c r="DCG156" s="10"/>
      <c r="DCH156" s="10"/>
      <c r="DCI156" s="10"/>
      <c r="DCJ156" s="10"/>
      <c r="DCK156" s="10"/>
      <c r="DCL156" s="10"/>
      <c r="DCM156" s="10"/>
      <c r="DCN156" s="10"/>
      <c r="DCO156" s="10"/>
      <c r="DCP156" s="10"/>
      <c r="DCQ156" s="10"/>
      <c r="DCR156" s="10"/>
      <c r="DCS156" s="10"/>
      <c r="DCT156" s="10"/>
      <c r="DCU156" s="10"/>
      <c r="DCV156" s="10"/>
      <c r="DCW156" s="10"/>
      <c r="DCX156" s="10"/>
      <c r="DCY156" s="10"/>
      <c r="DCZ156" s="10"/>
      <c r="DDA156" s="10"/>
      <c r="DDB156" s="10"/>
      <c r="DDC156" s="10"/>
      <c r="DDD156" s="10"/>
      <c r="DDE156" s="10"/>
      <c r="DDF156" s="10"/>
      <c r="DDG156" s="10"/>
      <c r="DDH156" s="10"/>
      <c r="DDI156" s="10"/>
      <c r="DDJ156" s="10"/>
      <c r="DDK156" s="10"/>
      <c r="DDL156" s="10"/>
      <c r="DDM156" s="10"/>
      <c r="DDN156" s="10"/>
      <c r="DDO156" s="10"/>
      <c r="DDP156" s="10"/>
      <c r="DDQ156" s="10"/>
      <c r="DDR156" s="10"/>
      <c r="DDS156" s="10"/>
      <c r="DDT156" s="10"/>
      <c r="DDU156" s="10"/>
      <c r="DDV156" s="10"/>
      <c r="DDW156" s="10"/>
      <c r="DDX156" s="10"/>
      <c r="DDY156" s="10"/>
      <c r="DDZ156" s="10"/>
      <c r="DEA156" s="10"/>
      <c r="DEB156" s="10"/>
      <c r="DEC156" s="10"/>
      <c r="DED156" s="10"/>
      <c r="DEE156" s="10"/>
      <c r="DEF156" s="10"/>
      <c r="DEG156" s="10"/>
      <c r="DEH156" s="10"/>
      <c r="DEI156" s="10"/>
      <c r="DEJ156" s="10"/>
      <c r="DEK156" s="10"/>
      <c r="DEL156" s="10"/>
      <c r="DEM156" s="10"/>
      <c r="DEN156" s="10"/>
      <c r="DEO156" s="10"/>
      <c r="DEP156" s="10"/>
      <c r="DEQ156" s="10"/>
      <c r="DER156" s="10"/>
      <c r="DES156" s="10"/>
      <c r="DET156" s="10"/>
      <c r="DEU156" s="10"/>
      <c r="DEV156" s="10"/>
      <c r="DEW156" s="10"/>
      <c r="DEX156" s="10"/>
      <c r="DEY156" s="10"/>
      <c r="DEZ156" s="10"/>
      <c r="DFA156" s="10"/>
      <c r="DFB156" s="10"/>
      <c r="DFC156" s="10"/>
      <c r="DFD156" s="10"/>
      <c r="DFE156" s="10"/>
      <c r="DFF156" s="10"/>
      <c r="DFG156" s="10"/>
      <c r="DFH156" s="10"/>
      <c r="DFI156" s="10"/>
      <c r="DFJ156" s="10"/>
      <c r="DFK156" s="10"/>
      <c r="DFL156" s="10"/>
      <c r="DFM156" s="10"/>
      <c r="DFN156" s="10"/>
      <c r="DFO156" s="10"/>
      <c r="DFP156" s="10"/>
      <c r="DFQ156" s="10"/>
      <c r="DFR156" s="10"/>
      <c r="DFS156" s="10"/>
      <c r="DFT156" s="10"/>
      <c r="DFU156" s="10"/>
      <c r="DFV156" s="10"/>
      <c r="DFW156" s="10"/>
      <c r="DFX156" s="10"/>
      <c r="DFY156" s="10"/>
      <c r="DFZ156" s="10"/>
      <c r="DGA156" s="10"/>
      <c r="DGB156" s="10"/>
      <c r="DGC156" s="10"/>
      <c r="DGD156" s="10"/>
      <c r="DGE156" s="10"/>
      <c r="DGF156" s="10"/>
      <c r="DGG156" s="10"/>
      <c r="DGH156" s="10"/>
      <c r="DGI156" s="10"/>
      <c r="DGJ156" s="10"/>
      <c r="DGK156" s="10"/>
      <c r="DGL156" s="10"/>
      <c r="DGM156" s="10"/>
      <c r="DGN156" s="10"/>
      <c r="DGO156" s="10"/>
      <c r="DGP156" s="10"/>
      <c r="DGQ156" s="10"/>
      <c r="DGR156" s="10"/>
      <c r="DGS156" s="10"/>
      <c r="DGT156" s="10"/>
      <c r="DGU156" s="10"/>
      <c r="DGV156" s="10"/>
      <c r="DGW156" s="10"/>
      <c r="DGX156" s="10"/>
      <c r="DGY156" s="10"/>
      <c r="DGZ156" s="10"/>
      <c r="DHA156" s="10"/>
      <c r="DHB156" s="10"/>
      <c r="DHC156" s="10"/>
      <c r="DHD156" s="10"/>
      <c r="DHE156" s="10"/>
      <c r="DHF156" s="10"/>
      <c r="DHG156" s="10"/>
      <c r="DHH156" s="10"/>
      <c r="DHI156" s="10"/>
      <c r="DHJ156" s="10"/>
      <c r="DHK156" s="10"/>
      <c r="DHL156" s="10"/>
      <c r="DHM156" s="10"/>
      <c r="DHN156" s="10"/>
      <c r="DHO156" s="10"/>
      <c r="DHP156" s="10"/>
      <c r="DHQ156" s="10"/>
      <c r="DHR156" s="10"/>
      <c r="DHS156" s="10"/>
      <c r="DHT156" s="10"/>
      <c r="DHU156" s="10"/>
      <c r="DHV156" s="10"/>
      <c r="DHW156" s="10"/>
      <c r="DHX156" s="10"/>
      <c r="DHY156" s="10"/>
      <c r="DHZ156" s="10"/>
      <c r="DIA156" s="10"/>
      <c r="DIB156" s="10"/>
      <c r="DIC156" s="10"/>
      <c r="DID156" s="10"/>
      <c r="DIE156" s="10"/>
      <c r="DIF156" s="10"/>
      <c r="DIG156" s="10"/>
      <c r="DIH156" s="10"/>
      <c r="DII156" s="10"/>
      <c r="DIJ156" s="10"/>
      <c r="DIK156" s="10"/>
      <c r="DIL156" s="10"/>
      <c r="DIM156" s="10"/>
      <c r="DIN156" s="10"/>
      <c r="DIO156" s="10"/>
      <c r="DIP156" s="10"/>
      <c r="DIQ156" s="10"/>
      <c r="DIR156" s="10"/>
      <c r="DIS156" s="10"/>
      <c r="DIT156" s="10"/>
      <c r="DIU156" s="10"/>
      <c r="DIV156" s="10"/>
      <c r="DIW156" s="10"/>
      <c r="DIX156" s="10"/>
      <c r="DIY156" s="10"/>
      <c r="DIZ156" s="10"/>
      <c r="DJA156" s="10"/>
      <c r="DJB156" s="10"/>
      <c r="DJC156" s="10"/>
      <c r="DJD156" s="10"/>
      <c r="DJE156" s="10"/>
      <c r="DJF156" s="10"/>
      <c r="DJG156" s="10"/>
      <c r="DJH156" s="10"/>
      <c r="DJI156" s="10"/>
      <c r="DJJ156" s="10"/>
      <c r="DJK156" s="10"/>
      <c r="DJL156" s="10"/>
      <c r="DJM156" s="10"/>
      <c r="DJN156" s="10"/>
      <c r="DJO156" s="10"/>
      <c r="DJP156" s="10"/>
      <c r="DJQ156" s="10"/>
      <c r="DJR156" s="10"/>
      <c r="DJS156" s="10"/>
      <c r="DJT156" s="10"/>
      <c r="DJU156" s="10"/>
      <c r="DJV156" s="10"/>
      <c r="DJW156" s="10"/>
      <c r="DJX156" s="10"/>
      <c r="DJY156" s="10"/>
      <c r="DJZ156" s="10"/>
      <c r="DKA156" s="10"/>
      <c r="DKB156" s="10"/>
      <c r="DKC156" s="10"/>
      <c r="DKD156" s="10"/>
      <c r="DKE156" s="10"/>
      <c r="DKF156" s="10"/>
      <c r="DKG156" s="10"/>
      <c r="DKH156" s="10"/>
      <c r="DKI156" s="10"/>
      <c r="DKJ156" s="10"/>
      <c r="DKK156" s="10"/>
      <c r="DKL156" s="10"/>
      <c r="DKM156" s="10"/>
      <c r="DKN156" s="10"/>
      <c r="DKO156" s="10"/>
      <c r="DKP156" s="10"/>
      <c r="DKQ156" s="10"/>
      <c r="DKR156" s="10"/>
      <c r="DKS156" s="10"/>
      <c r="DKT156" s="10"/>
      <c r="DKU156" s="10"/>
      <c r="DKV156" s="10"/>
      <c r="DKW156" s="10"/>
      <c r="DKX156" s="10"/>
      <c r="DKY156" s="10"/>
      <c r="DKZ156" s="10"/>
      <c r="DLA156" s="10"/>
      <c r="DLB156" s="10"/>
      <c r="DLC156" s="10"/>
      <c r="DLD156" s="10"/>
      <c r="DLE156" s="10"/>
      <c r="DLF156" s="10"/>
      <c r="DLG156" s="10"/>
      <c r="DLH156" s="10"/>
      <c r="DLI156" s="10"/>
      <c r="DLJ156" s="10"/>
      <c r="DLK156" s="10"/>
      <c r="DLL156" s="10"/>
      <c r="DLM156" s="10"/>
      <c r="DLN156" s="10"/>
      <c r="DLO156" s="10"/>
      <c r="DLP156" s="10"/>
      <c r="DLQ156" s="10"/>
      <c r="DLR156" s="10"/>
      <c r="DLS156" s="10"/>
      <c r="DLT156" s="10"/>
      <c r="DLU156" s="10"/>
      <c r="DLV156" s="10"/>
      <c r="DLW156" s="10"/>
      <c r="DLX156" s="10"/>
      <c r="DLY156" s="10"/>
      <c r="DLZ156" s="10"/>
      <c r="DMA156" s="10"/>
      <c r="DMB156" s="10"/>
      <c r="DMC156" s="10"/>
      <c r="DMD156" s="10"/>
      <c r="DME156" s="10"/>
      <c r="DMF156" s="10"/>
      <c r="DMG156" s="10"/>
      <c r="DMH156" s="10"/>
      <c r="DMI156" s="10"/>
      <c r="DMJ156" s="10"/>
      <c r="DMK156" s="10"/>
      <c r="DML156" s="10"/>
      <c r="DMM156" s="10"/>
      <c r="DMN156" s="10"/>
      <c r="DMO156" s="10"/>
      <c r="DMP156" s="10"/>
      <c r="DMQ156" s="10"/>
      <c r="DMR156" s="10"/>
      <c r="DMS156" s="10"/>
      <c r="DMT156" s="10"/>
      <c r="DMU156" s="10"/>
      <c r="DMV156" s="10"/>
      <c r="DMW156" s="10"/>
      <c r="DMX156" s="10"/>
      <c r="DMY156" s="10"/>
      <c r="DMZ156" s="10"/>
      <c r="DNA156" s="10"/>
      <c r="DNB156" s="10"/>
      <c r="DNC156" s="10"/>
      <c r="DND156" s="10"/>
      <c r="DNE156" s="10"/>
      <c r="DNF156" s="10"/>
      <c r="DNG156" s="10"/>
      <c r="DNH156" s="10"/>
      <c r="DNI156" s="10"/>
      <c r="DNJ156" s="10"/>
      <c r="DNK156" s="10"/>
      <c r="DNL156" s="10"/>
      <c r="DNM156" s="10"/>
      <c r="DNN156" s="10"/>
      <c r="DNO156" s="10"/>
      <c r="DNP156" s="10"/>
      <c r="DNQ156" s="10"/>
      <c r="DNR156" s="10"/>
      <c r="DNS156" s="10"/>
      <c r="DNT156" s="10"/>
      <c r="DNU156" s="10"/>
      <c r="DNV156" s="10"/>
      <c r="DNW156" s="10"/>
      <c r="DNX156" s="10"/>
      <c r="DNY156" s="10"/>
      <c r="DNZ156" s="10"/>
      <c r="DOA156" s="10"/>
      <c r="DOB156" s="10"/>
      <c r="DOC156" s="10"/>
      <c r="DOD156" s="10"/>
      <c r="DOE156" s="10"/>
      <c r="DOF156" s="10"/>
      <c r="DOG156" s="10"/>
      <c r="DOH156" s="10"/>
      <c r="DOI156" s="10"/>
      <c r="DOJ156" s="10"/>
      <c r="DOK156" s="10"/>
      <c r="DOL156" s="10"/>
      <c r="DOM156" s="10"/>
      <c r="DON156" s="10"/>
      <c r="DOO156" s="10"/>
      <c r="DOP156" s="10"/>
      <c r="DOQ156" s="10"/>
      <c r="DOR156" s="10"/>
      <c r="DOS156" s="10"/>
      <c r="DOT156" s="10"/>
      <c r="DOU156" s="10"/>
      <c r="DOV156" s="10"/>
      <c r="DOW156" s="10"/>
      <c r="DOX156" s="10"/>
      <c r="DOY156" s="10"/>
      <c r="DOZ156" s="10"/>
      <c r="DPA156" s="10"/>
      <c r="DPB156" s="10"/>
      <c r="DPC156" s="10"/>
      <c r="DPD156" s="10"/>
      <c r="DPE156" s="10"/>
      <c r="DPF156" s="10"/>
      <c r="DPG156" s="10"/>
      <c r="DPH156" s="10"/>
      <c r="DPI156" s="10"/>
      <c r="DPJ156" s="10"/>
      <c r="DPK156" s="10"/>
      <c r="DPL156" s="10"/>
      <c r="DPM156" s="10"/>
      <c r="DPN156" s="10"/>
      <c r="DPO156" s="10"/>
      <c r="DPP156" s="10"/>
      <c r="DPQ156" s="10"/>
      <c r="DPR156" s="10"/>
      <c r="DPS156" s="10"/>
      <c r="DPT156" s="10"/>
      <c r="DPU156" s="10"/>
      <c r="DPV156" s="10"/>
      <c r="DPW156" s="10"/>
      <c r="DPX156" s="10"/>
      <c r="DPY156" s="10"/>
      <c r="DPZ156" s="10"/>
      <c r="DQA156" s="10"/>
      <c r="DQB156" s="10"/>
      <c r="DQC156" s="10"/>
      <c r="DQD156" s="10"/>
      <c r="DQE156" s="10"/>
      <c r="DQF156" s="10"/>
      <c r="DQG156" s="10"/>
      <c r="DQH156" s="10"/>
      <c r="DQI156" s="10"/>
      <c r="DQJ156" s="10"/>
      <c r="DQK156" s="10"/>
      <c r="DQL156" s="10"/>
      <c r="DQM156" s="10"/>
      <c r="DQN156" s="10"/>
      <c r="DQO156" s="10"/>
      <c r="DQP156" s="10"/>
      <c r="DQQ156" s="10"/>
      <c r="DQR156" s="10"/>
      <c r="DQS156" s="10"/>
      <c r="DQT156" s="10"/>
      <c r="DQU156" s="10"/>
      <c r="DQV156" s="10"/>
      <c r="DQW156" s="10"/>
      <c r="DQX156" s="10"/>
      <c r="DQY156" s="10"/>
      <c r="DQZ156" s="10"/>
      <c r="DRA156" s="10"/>
      <c r="DRB156" s="10"/>
      <c r="DRC156" s="10"/>
      <c r="DRD156" s="10"/>
      <c r="DRE156" s="10"/>
      <c r="DRF156" s="10"/>
      <c r="DRG156" s="10"/>
      <c r="DRH156" s="10"/>
      <c r="DRI156" s="10"/>
      <c r="DRJ156" s="10"/>
      <c r="DRK156" s="10"/>
      <c r="DRL156" s="10"/>
      <c r="DRM156" s="10"/>
      <c r="DRN156" s="10"/>
      <c r="DRO156" s="10"/>
      <c r="DRP156" s="10"/>
      <c r="DRQ156" s="10"/>
      <c r="DRR156" s="10"/>
      <c r="DRS156" s="10"/>
      <c r="DRT156" s="10"/>
      <c r="DRU156" s="10"/>
      <c r="DRV156" s="10"/>
      <c r="DRW156" s="10"/>
      <c r="DRX156" s="10"/>
      <c r="DRY156" s="10"/>
      <c r="DRZ156" s="10"/>
      <c r="DSA156" s="10"/>
      <c r="DSB156" s="10"/>
      <c r="DSC156" s="10"/>
      <c r="DSD156" s="10"/>
      <c r="DSE156" s="10"/>
      <c r="DSF156" s="10"/>
      <c r="DSG156" s="10"/>
      <c r="DSH156" s="10"/>
      <c r="DSI156" s="10"/>
      <c r="DSJ156" s="10"/>
      <c r="DSK156" s="10"/>
      <c r="DSL156" s="10"/>
      <c r="DSM156" s="10"/>
      <c r="DSN156" s="10"/>
      <c r="DSO156" s="10"/>
      <c r="DSP156" s="10"/>
      <c r="DSQ156" s="10"/>
      <c r="DSR156" s="10"/>
      <c r="DSS156" s="10"/>
      <c r="DST156" s="10"/>
      <c r="DSU156" s="10"/>
      <c r="DSV156" s="10"/>
      <c r="DSW156" s="10"/>
      <c r="DSX156" s="10"/>
      <c r="DSY156" s="10"/>
      <c r="DSZ156" s="10"/>
      <c r="DTA156" s="10"/>
      <c r="DTB156" s="10"/>
      <c r="DTC156" s="10"/>
      <c r="DTD156" s="10"/>
      <c r="DTE156" s="10"/>
      <c r="DTF156" s="10"/>
      <c r="DTG156" s="10"/>
      <c r="DTH156" s="10"/>
      <c r="DTI156" s="10"/>
      <c r="DTJ156" s="10"/>
      <c r="DTK156" s="10"/>
      <c r="DTL156" s="10"/>
      <c r="DTM156" s="10"/>
      <c r="DTN156" s="10"/>
      <c r="DTO156" s="10"/>
      <c r="DTP156" s="10"/>
      <c r="DTQ156" s="10"/>
      <c r="DTR156" s="10"/>
      <c r="DTS156" s="10"/>
      <c r="DTT156" s="10"/>
      <c r="DTU156" s="10"/>
      <c r="DTV156" s="10"/>
      <c r="DTW156" s="10"/>
      <c r="DTX156" s="10"/>
      <c r="DTY156" s="10"/>
      <c r="DTZ156" s="10"/>
      <c r="DUA156" s="10"/>
      <c r="DUB156" s="10"/>
      <c r="DUC156" s="10"/>
      <c r="DUD156" s="10"/>
      <c r="DUE156" s="10"/>
      <c r="DUF156" s="10"/>
      <c r="DUG156" s="10"/>
      <c r="DUH156" s="10"/>
      <c r="DUI156" s="10"/>
      <c r="DUJ156" s="10"/>
      <c r="DUK156" s="10"/>
      <c r="DUL156" s="10"/>
      <c r="DUM156" s="10"/>
      <c r="DUN156" s="10"/>
      <c r="DUO156" s="10"/>
      <c r="DUP156" s="10"/>
      <c r="DUQ156" s="10"/>
      <c r="DUR156" s="10"/>
      <c r="DUS156" s="10"/>
      <c r="DUT156" s="10"/>
      <c r="DUU156" s="10"/>
      <c r="DUV156" s="10"/>
      <c r="DUW156" s="10"/>
      <c r="DUX156" s="10"/>
      <c r="DUY156" s="10"/>
      <c r="DUZ156" s="10"/>
      <c r="DVA156" s="10"/>
      <c r="DVB156" s="10"/>
      <c r="DVC156" s="10"/>
      <c r="DVD156" s="10"/>
      <c r="DVE156" s="10"/>
      <c r="DVF156" s="10"/>
      <c r="DVG156" s="10"/>
      <c r="DVH156" s="10"/>
      <c r="DVI156" s="10"/>
      <c r="DVJ156" s="10"/>
      <c r="DVK156" s="10"/>
      <c r="DVL156" s="10"/>
      <c r="DVM156" s="10"/>
      <c r="DVN156" s="10"/>
      <c r="DVO156" s="10"/>
      <c r="DVP156" s="10"/>
      <c r="DVQ156" s="10"/>
      <c r="DVR156" s="10"/>
      <c r="DVS156" s="10"/>
      <c r="DVT156" s="10"/>
      <c r="DVU156" s="10"/>
      <c r="DVV156" s="10"/>
      <c r="DVW156" s="10"/>
      <c r="DVX156" s="10"/>
      <c r="DVY156" s="10"/>
      <c r="DVZ156" s="10"/>
      <c r="DWA156" s="10"/>
      <c r="DWB156" s="10"/>
      <c r="DWC156" s="10"/>
      <c r="DWD156" s="10"/>
      <c r="DWE156" s="10"/>
      <c r="DWF156" s="10"/>
      <c r="DWG156" s="10"/>
      <c r="DWH156" s="10"/>
      <c r="DWI156" s="10"/>
      <c r="DWJ156" s="10"/>
      <c r="DWK156" s="10"/>
      <c r="DWL156" s="10"/>
      <c r="DWM156" s="10"/>
      <c r="DWN156" s="10"/>
      <c r="DWO156" s="10"/>
      <c r="DWP156" s="10"/>
      <c r="DWQ156" s="10"/>
      <c r="DWR156" s="10"/>
      <c r="DWS156" s="10"/>
      <c r="DWT156" s="10"/>
      <c r="DWU156" s="10"/>
      <c r="DWV156" s="10"/>
      <c r="DWW156" s="10"/>
      <c r="DWX156" s="10"/>
      <c r="DWY156" s="10"/>
      <c r="DWZ156" s="10"/>
      <c r="DXA156" s="10"/>
      <c r="DXB156" s="10"/>
      <c r="DXC156" s="10"/>
      <c r="DXD156" s="10"/>
      <c r="DXE156" s="10"/>
      <c r="DXF156" s="10"/>
      <c r="DXG156" s="10"/>
      <c r="DXH156" s="10"/>
      <c r="DXI156" s="10"/>
      <c r="DXJ156" s="10"/>
      <c r="DXK156" s="10"/>
      <c r="DXL156" s="10"/>
      <c r="DXM156" s="10"/>
      <c r="DXN156" s="10"/>
      <c r="DXO156" s="10"/>
      <c r="DXP156" s="10"/>
      <c r="DXQ156" s="10"/>
      <c r="DXR156" s="10"/>
      <c r="DXS156" s="10"/>
      <c r="DXT156" s="10"/>
      <c r="DXU156" s="10"/>
      <c r="DXV156" s="10"/>
      <c r="DXW156" s="10"/>
      <c r="DXX156" s="10"/>
      <c r="DXY156" s="10"/>
      <c r="DXZ156" s="10"/>
      <c r="DYA156" s="10"/>
      <c r="DYB156" s="10"/>
      <c r="DYC156" s="10"/>
      <c r="DYD156" s="10"/>
      <c r="DYE156" s="10"/>
      <c r="DYF156" s="10"/>
      <c r="DYG156" s="10"/>
      <c r="DYH156" s="10"/>
      <c r="DYI156" s="10"/>
      <c r="DYJ156" s="10"/>
      <c r="DYK156" s="10"/>
      <c r="DYL156" s="10"/>
      <c r="DYM156" s="10"/>
      <c r="DYN156" s="10"/>
      <c r="DYO156" s="10"/>
      <c r="DYP156" s="10"/>
      <c r="DYQ156" s="10"/>
      <c r="DYR156" s="10"/>
      <c r="DYS156" s="10"/>
      <c r="DYT156" s="10"/>
      <c r="DYU156" s="10"/>
      <c r="DYV156" s="10"/>
      <c r="DYW156" s="10"/>
      <c r="DYX156" s="10"/>
      <c r="DYY156" s="10"/>
      <c r="DYZ156" s="10"/>
      <c r="DZA156" s="10"/>
      <c r="DZB156" s="10"/>
      <c r="DZC156" s="10"/>
      <c r="DZD156" s="10"/>
      <c r="DZE156" s="10"/>
      <c r="DZF156" s="10"/>
      <c r="DZG156" s="10"/>
      <c r="DZH156" s="10"/>
      <c r="DZI156" s="10"/>
      <c r="DZJ156" s="10"/>
      <c r="DZK156" s="10"/>
      <c r="DZL156" s="10"/>
      <c r="DZM156" s="10"/>
      <c r="DZN156" s="10"/>
      <c r="DZO156" s="10"/>
      <c r="DZP156" s="10"/>
      <c r="DZQ156" s="10"/>
      <c r="DZR156" s="10"/>
      <c r="DZS156" s="10"/>
      <c r="DZT156" s="10"/>
      <c r="DZU156" s="10"/>
      <c r="DZV156" s="10"/>
      <c r="DZW156" s="10"/>
      <c r="DZX156" s="10"/>
      <c r="DZY156" s="10"/>
      <c r="DZZ156" s="10"/>
      <c r="EAA156" s="10"/>
      <c r="EAB156" s="10"/>
      <c r="EAC156" s="10"/>
      <c r="EAD156" s="10"/>
      <c r="EAE156" s="10"/>
      <c r="EAF156" s="10"/>
      <c r="EAG156" s="10"/>
      <c r="EAH156" s="10"/>
      <c r="EAI156" s="10"/>
      <c r="EAJ156" s="10"/>
      <c r="EAK156" s="10"/>
      <c r="EAL156" s="10"/>
      <c r="EAM156" s="10"/>
      <c r="EAN156" s="10"/>
      <c r="EAO156" s="10"/>
      <c r="EAP156" s="10"/>
      <c r="EAQ156" s="10"/>
      <c r="EAR156" s="10"/>
      <c r="EAS156" s="10"/>
      <c r="EAT156" s="10"/>
      <c r="EAU156" s="10"/>
      <c r="EAV156" s="10"/>
      <c r="EAW156" s="10"/>
      <c r="EAX156" s="10"/>
      <c r="EAY156" s="10"/>
      <c r="EAZ156" s="10"/>
      <c r="EBA156" s="10"/>
      <c r="EBB156" s="10"/>
      <c r="EBC156" s="10"/>
      <c r="EBD156" s="10"/>
      <c r="EBE156" s="10"/>
      <c r="EBF156" s="10"/>
      <c r="EBG156" s="10"/>
      <c r="EBH156" s="10"/>
      <c r="EBI156" s="10"/>
      <c r="EBJ156" s="10"/>
      <c r="EBK156" s="10"/>
      <c r="EBL156" s="10"/>
      <c r="EBM156" s="10"/>
      <c r="EBN156" s="10"/>
      <c r="EBO156" s="10"/>
      <c r="EBP156" s="10"/>
      <c r="EBQ156" s="10"/>
      <c r="EBR156" s="10"/>
      <c r="EBS156" s="10"/>
      <c r="EBT156" s="10"/>
      <c r="EBU156" s="10"/>
      <c r="EBV156" s="10"/>
      <c r="EBW156" s="10"/>
      <c r="EBX156" s="10"/>
      <c r="EBY156" s="10"/>
      <c r="EBZ156" s="10"/>
      <c r="ECA156" s="10"/>
      <c r="ECB156" s="10"/>
      <c r="ECC156" s="10"/>
      <c r="ECD156" s="10"/>
      <c r="ECE156" s="10"/>
      <c r="ECF156" s="10"/>
      <c r="ECG156" s="10"/>
      <c r="ECH156" s="10"/>
      <c r="ECI156" s="10"/>
      <c r="ECJ156" s="10"/>
      <c r="ECK156" s="10"/>
      <c r="ECL156" s="10"/>
      <c r="ECM156" s="10"/>
      <c r="ECN156" s="10"/>
      <c r="ECO156" s="10"/>
      <c r="ECP156" s="10"/>
      <c r="ECQ156" s="10"/>
      <c r="ECR156" s="10"/>
      <c r="ECS156" s="10"/>
      <c r="ECT156" s="10"/>
      <c r="ECU156" s="10"/>
      <c r="ECV156" s="10"/>
      <c r="ECW156" s="10"/>
      <c r="ECX156" s="10"/>
      <c r="ECY156" s="10"/>
      <c r="ECZ156" s="10"/>
      <c r="EDA156" s="10"/>
      <c r="EDB156" s="10"/>
      <c r="EDC156" s="10"/>
      <c r="EDD156" s="10"/>
      <c r="EDE156" s="10"/>
      <c r="EDF156" s="10"/>
      <c r="EDG156" s="10"/>
      <c r="EDH156" s="10"/>
      <c r="EDI156" s="10"/>
      <c r="EDJ156" s="10"/>
      <c r="EDK156" s="10"/>
      <c r="EDL156" s="10"/>
      <c r="EDM156" s="10"/>
      <c r="EDN156" s="10"/>
      <c r="EDO156" s="10"/>
      <c r="EDP156" s="10"/>
      <c r="EDQ156" s="10"/>
      <c r="EDR156" s="10"/>
      <c r="EDS156" s="10"/>
      <c r="EDT156" s="10"/>
      <c r="EDU156" s="10"/>
      <c r="EDV156" s="10"/>
      <c r="EDW156" s="10"/>
      <c r="EDX156" s="10"/>
      <c r="EDY156" s="10"/>
      <c r="EDZ156" s="10"/>
      <c r="EEA156" s="10"/>
      <c r="EEB156" s="10"/>
      <c r="EEC156" s="10"/>
      <c r="EED156" s="10"/>
      <c r="EEE156" s="10"/>
      <c r="EEF156" s="10"/>
      <c r="EEG156" s="10"/>
      <c r="EEH156" s="10"/>
      <c r="EEI156" s="10"/>
      <c r="EEJ156" s="10"/>
      <c r="EEK156" s="10"/>
      <c r="EEL156" s="10"/>
      <c r="EEM156" s="10"/>
      <c r="EEN156" s="10"/>
      <c r="EEO156" s="10"/>
      <c r="EEP156" s="10"/>
      <c r="EEQ156" s="10"/>
      <c r="EER156" s="10"/>
      <c r="EES156" s="10"/>
      <c r="EET156" s="10"/>
      <c r="EEU156" s="10"/>
      <c r="EEV156" s="10"/>
      <c r="EEW156" s="10"/>
      <c r="EEX156" s="10"/>
      <c r="EEY156" s="10"/>
      <c r="EEZ156" s="10"/>
      <c r="EFA156" s="10"/>
      <c r="EFB156" s="10"/>
      <c r="EFC156" s="10"/>
      <c r="EFD156" s="10"/>
      <c r="EFE156" s="10"/>
      <c r="EFF156" s="10"/>
      <c r="EFG156" s="10"/>
      <c r="EFH156" s="10"/>
      <c r="EFI156" s="10"/>
      <c r="EFJ156" s="10"/>
      <c r="EFK156" s="10"/>
      <c r="EFL156" s="10"/>
      <c r="EFM156" s="10"/>
      <c r="EFN156" s="10"/>
      <c r="EFO156" s="10"/>
      <c r="EFP156" s="10"/>
      <c r="EFQ156" s="10"/>
      <c r="EFR156" s="10"/>
      <c r="EFS156" s="10"/>
      <c r="EFT156" s="10"/>
      <c r="EFU156" s="10"/>
      <c r="EFV156" s="10"/>
      <c r="EFW156" s="10"/>
      <c r="EFX156" s="10"/>
      <c r="EFY156" s="10"/>
      <c r="EFZ156" s="10"/>
      <c r="EGA156" s="10"/>
      <c r="EGB156" s="10"/>
      <c r="EGC156" s="10"/>
      <c r="EGD156" s="10"/>
      <c r="EGE156" s="10"/>
      <c r="EGF156" s="10"/>
      <c r="EGG156" s="10"/>
      <c r="EGH156" s="10"/>
      <c r="EGI156" s="10"/>
      <c r="EGJ156" s="10"/>
      <c r="EGK156" s="10"/>
      <c r="EGL156" s="10"/>
      <c r="EGM156" s="10"/>
      <c r="EGN156" s="10"/>
      <c r="EGO156" s="10"/>
      <c r="EGP156" s="10"/>
      <c r="EGQ156" s="10"/>
      <c r="EGR156" s="10"/>
      <c r="EGS156" s="10"/>
      <c r="EGT156" s="10"/>
      <c r="EGU156" s="10"/>
      <c r="EGV156" s="10"/>
      <c r="EGW156" s="10"/>
      <c r="EGX156" s="10"/>
      <c r="EGY156" s="10"/>
      <c r="EGZ156" s="10"/>
      <c r="EHA156" s="10"/>
      <c r="EHB156" s="10"/>
      <c r="EHC156" s="10"/>
      <c r="EHD156" s="10"/>
      <c r="EHE156" s="10"/>
      <c r="EHF156" s="10"/>
      <c r="EHG156" s="10"/>
      <c r="EHH156" s="10"/>
      <c r="EHI156" s="10"/>
      <c r="EHJ156" s="10"/>
      <c r="EHK156" s="10"/>
      <c r="EHL156" s="10"/>
      <c r="EHM156" s="10"/>
      <c r="EHN156" s="10"/>
      <c r="EHO156" s="10"/>
      <c r="EHP156" s="10"/>
      <c r="EHQ156" s="10"/>
      <c r="EHR156" s="10"/>
      <c r="EHS156" s="10"/>
      <c r="EHT156" s="10"/>
      <c r="EHU156" s="10"/>
      <c r="EHV156" s="10"/>
      <c r="EHW156" s="10"/>
      <c r="EHX156" s="10"/>
      <c r="EHY156" s="10"/>
      <c r="EHZ156" s="10"/>
      <c r="EIA156" s="10"/>
      <c r="EIB156" s="10"/>
      <c r="EIC156" s="10"/>
      <c r="EID156" s="10"/>
      <c r="EIE156" s="10"/>
      <c r="EIF156" s="10"/>
      <c r="EIG156" s="10"/>
      <c r="EIH156" s="10"/>
      <c r="EII156" s="10"/>
      <c r="EIJ156" s="10"/>
      <c r="EIK156" s="10"/>
      <c r="EIL156" s="10"/>
      <c r="EIM156" s="10"/>
      <c r="EIN156" s="10"/>
      <c r="EIO156" s="10"/>
      <c r="EIP156" s="10"/>
      <c r="EIQ156" s="10"/>
      <c r="EIR156" s="10"/>
      <c r="EIS156" s="10"/>
      <c r="EIT156" s="10"/>
      <c r="EIU156" s="10"/>
      <c r="EIV156" s="10"/>
      <c r="EIW156" s="10"/>
      <c r="EIX156" s="10"/>
      <c r="EIY156" s="10"/>
      <c r="EIZ156" s="10"/>
      <c r="EJA156" s="10"/>
      <c r="EJB156" s="10"/>
      <c r="EJC156" s="10"/>
      <c r="EJD156" s="10"/>
      <c r="EJE156" s="10"/>
      <c r="EJF156" s="10"/>
      <c r="EJG156" s="10"/>
      <c r="EJH156" s="10"/>
      <c r="EJI156" s="10"/>
      <c r="EJJ156" s="10"/>
      <c r="EJK156" s="10"/>
      <c r="EJL156" s="10"/>
      <c r="EJM156" s="10"/>
      <c r="EJN156" s="10"/>
      <c r="EJO156" s="10"/>
      <c r="EJP156" s="10"/>
      <c r="EJQ156" s="10"/>
      <c r="EJR156" s="10"/>
      <c r="EJS156" s="10"/>
      <c r="EJT156" s="10"/>
      <c r="EJU156" s="10"/>
      <c r="EJV156" s="10"/>
      <c r="EJW156" s="10"/>
      <c r="EJX156" s="10"/>
      <c r="EJY156" s="10"/>
      <c r="EJZ156" s="10"/>
      <c r="EKA156" s="10"/>
      <c r="EKB156" s="10"/>
      <c r="EKC156" s="10"/>
      <c r="EKD156" s="10"/>
      <c r="EKE156" s="10"/>
      <c r="EKF156" s="10"/>
      <c r="EKG156" s="10"/>
      <c r="EKH156" s="10"/>
      <c r="EKI156" s="10"/>
      <c r="EKJ156" s="10"/>
      <c r="EKK156" s="10"/>
      <c r="EKL156" s="10"/>
      <c r="EKM156" s="10"/>
      <c r="EKN156" s="10"/>
      <c r="EKO156" s="10"/>
      <c r="EKP156" s="10"/>
      <c r="EKQ156" s="10"/>
      <c r="EKR156" s="10"/>
      <c r="EKS156" s="10"/>
      <c r="EKT156" s="10"/>
      <c r="EKU156" s="10"/>
      <c r="EKV156" s="10"/>
      <c r="EKW156" s="10"/>
      <c r="EKX156" s="10"/>
      <c r="EKY156" s="10"/>
      <c r="EKZ156" s="10"/>
      <c r="ELA156" s="10"/>
      <c r="ELB156" s="10"/>
      <c r="ELC156" s="10"/>
      <c r="ELD156" s="10"/>
      <c r="ELE156" s="10"/>
      <c r="ELF156" s="10"/>
      <c r="ELG156" s="10"/>
      <c r="ELH156" s="10"/>
      <c r="ELI156" s="10"/>
      <c r="ELJ156" s="10"/>
      <c r="ELK156" s="10"/>
      <c r="ELL156" s="10"/>
      <c r="ELM156" s="10"/>
      <c r="ELN156" s="10"/>
      <c r="ELO156" s="10"/>
      <c r="ELP156" s="10"/>
      <c r="ELQ156" s="10"/>
      <c r="ELR156" s="10"/>
      <c r="ELS156" s="10"/>
      <c r="ELT156" s="10"/>
      <c r="ELU156" s="10"/>
      <c r="ELV156" s="10"/>
      <c r="ELW156" s="10"/>
      <c r="ELX156" s="10"/>
      <c r="ELY156" s="10"/>
      <c r="ELZ156" s="10"/>
      <c r="EMA156" s="10"/>
      <c r="EMB156" s="10"/>
      <c r="EMC156" s="10"/>
      <c r="EMD156" s="10"/>
      <c r="EME156" s="10"/>
      <c r="EMF156" s="10"/>
      <c r="EMG156" s="10"/>
      <c r="EMH156" s="10"/>
      <c r="EMI156" s="10"/>
      <c r="EMJ156" s="10"/>
      <c r="EMK156" s="10"/>
      <c r="EML156" s="10"/>
      <c r="EMM156" s="10"/>
      <c r="EMN156" s="10"/>
      <c r="EMO156" s="10"/>
      <c r="EMP156" s="10"/>
      <c r="EMQ156" s="10"/>
      <c r="EMR156" s="10"/>
      <c r="EMS156" s="10"/>
      <c r="EMT156" s="10"/>
      <c r="EMU156" s="10"/>
      <c r="EMV156" s="10"/>
      <c r="EMW156" s="10"/>
      <c r="EMX156" s="10"/>
      <c r="EMY156" s="10"/>
      <c r="EMZ156" s="10"/>
      <c r="ENA156" s="10"/>
      <c r="ENB156" s="10"/>
      <c r="ENC156" s="10"/>
      <c r="END156" s="10"/>
      <c r="ENE156" s="10"/>
      <c r="ENF156" s="10"/>
      <c r="ENG156" s="10"/>
      <c r="ENH156" s="10"/>
      <c r="ENI156" s="10"/>
      <c r="ENJ156" s="10"/>
      <c r="ENK156" s="10"/>
      <c r="ENL156" s="10"/>
      <c r="ENM156" s="10"/>
      <c r="ENN156" s="10"/>
      <c r="ENO156" s="10"/>
      <c r="ENP156" s="10"/>
      <c r="ENQ156" s="10"/>
      <c r="ENR156" s="10"/>
      <c r="ENS156" s="10"/>
      <c r="ENT156" s="10"/>
      <c r="ENU156" s="10"/>
      <c r="ENV156" s="10"/>
      <c r="ENW156" s="10"/>
      <c r="ENX156" s="10"/>
      <c r="ENY156" s="10"/>
      <c r="ENZ156" s="10"/>
      <c r="EOA156" s="10"/>
      <c r="EOB156" s="10"/>
      <c r="EOC156" s="10"/>
      <c r="EOD156" s="10"/>
      <c r="EOE156" s="10"/>
      <c r="EOF156" s="10"/>
      <c r="EOG156" s="10"/>
      <c r="EOH156" s="10"/>
      <c r="EOI156" s="10"/>
      <c r="EOJ156" s="10"/>
      <c r="EOK156" s="10"/>
      <c r="EOL156" s="10"/>
      <c r="EOM156" s="10"/>
      <c r="EON156" s="10"/>
      <c r="EOO156" s="10"/>
      <c r="EOP156" s="10"/>
      <c r="EOQ156" s="10"/>
      <c r="EOR156" s="10"/>
      <c r="EOS156" s="10"/>
      <c r="EOT156" s="10"/>
      <c r="EOU156" s="10"/>
      <c r="EOV156" s="10"/>
      <c r="EOW156" s="10"/>
      <c r="EOX156" s="10"/>
      <c r="EOY156" s="10"/>
      <c r="EOZ156" s="10"/>
      <c r="EPA156" s="10"/>
      <c r="EPB156" s="10"/>
      <c r="EPC156" s="10"/>
      <c r="EPD156" s="10"/>
      <c r="EPE156" s="10"/>
      <c r="EPF156" s="10"/>
      <c r="EPG156" s="10"/>
      <c r="EPH156" s="10"/>
      <c r="EPI156" s="10"/>
      <c r="EPJ156" s="10"/>
      <c r="EPK156" s="10"/>
      <c r="EPL156" s="10"/>
      <c r="EPM156" s="10"/>
      <c r="EPN156" s="10"/>
      <c r="EPO156" s="10"/>
      <c r="EPP156" s="10"/>
      <c r="EPQ156" s="10"/>
      <c r="EPR156" s="10"/>
      <c r="EPS156" s="10"/>
      <c r="EPT156" s="10"/>
      <c r="EPU156" s="10"/>
      <c r="EPV156" s="10"/>
      <c r="EPW156" s="10"/>
      <c r="EPX156" s="10"/>
      <c r="EPY156" s="10"/>
      <c r="EPZ156" s="10"/>
      <c r="EQA156" s="10"/>
      <c r="EQB156" s="10"/>
      <c r="EQC156" s="10"/>
      <c r="EQD156" s="10"/>
      <c r="EQE156" s="10"/>
      <c r="EQF156" s="10"/>
      <c r="EQG156" s="10"/>
      <c r="EQH156" s="10"/>
      <c r="EQI156" s="10"/>
      <c r="EQJ156" s="10"/>
      <c r="EQK156" s="10"/>
      <c r="EQL156" s="10"/>
      <c r="EQM156" s="10"/>
      <c r="EQN156" s="10"/>
      <c r="EQO156" s="10"/>
      <c r="EQP156" s="10"/>
      <c r="EQQ156" s="10"/>
      <c r="EQR156" s="10"/>
      <c r="EQS156" s="10"/>
      <c r="EQT156" s="10"/>
      <c r="EQU156" s="10"/>
      <c r="EQV156" s="10"/>
      <c r="EQW156" s="10"/>
      <c r="EQX156" s="10"/>
      <c r="EQY156" s="10"/>
      <c r="EQZ156" s="10"/>
      <c r="ERA156" s="10"/>
      <c r="ERB156" s="10"/>
      <c r="ERC156" s="10"/>
      <c r="ERD156" s="10"/>
      <c r="ERE156" s="10"/>
      <c r="ERF156" s="10"/>
      <c r="ERG156" s="10"/>
      <c r="ERH156" s="10"/>
      <c r="ERI156" s="10"/>
      <c r="ERJ156" s="10"/>
      <c r="ERK156" s="10"/>
      <c r="ERL156" s="10"/>
      <c r="ERM156" s="10"/>
      <c r="ERN156" s="10"/>
      <c r="ERO156" s="10"/>
      <c r="ERP156" s="10"/>
      <c r="ERQ156" s="10"/>
      <c r="ERR156" s="10"/>
      <c r="ERS156" s="10"/>
      <c r="ERT156" s="10"/>
      <c r="ERU156" s="10"/>
      <c r="ERV156" s="10"/>
      <c r="ERW156" s="10"/>
      <c r="ERX156" s="10"/>
      <c r="ERY156" s="10"/>
      <c r="ERZ156" s="10"/>
      <c r="ESA156" s="10"/>
      <c r="ESB156" s="10"/>
      <c r="ESC156" s="10"/>
      <c r="ESD156" s="10"/>
      <c r="ESE156" s="10"/>
      <c r="ESF156" s="10"/>
      <c r="ESG156" s="10"/>
      <c r="ESH156" s="10"/>
      <c r="ESI156" s="10"/>
      <c r="ESJ156" s="10"/>
      <c r="ESK156" s="10"/>
      <c r="ESL156" s="10"/>
      <c r="ESM156" s="10"/>
      <c r="ESN156" s="10"/>
      <c r="ESO156" s="10"/>
      <c r="ESP156" s="10"/>
      <c r="ESQ156" s="10"/>
      <c r="ESR156" s="10"/>
      <c r="ESS156" s="10"/>
      <c r="EST156" s="10"/>
      <c r="ESU156" s="10"/>
      <c r="ESV156" s="10"/>
      <c r="ESW156" s="10"/>
      <c r="ESX156" s="10"/>
      <c r="ESY156" s="10"/>
      <c r="ESZ156" s="10"/>
      <c r="ETA156" s="10"/>
      <c r="ETB156" s="10"/>
      <c r="ETC156" s="10"/>
      <c r="ETD156" s="10"/>
      <c r="ETE156" s="10"/>
      <c r="ETF156" s="10"/>
      <c r="ETG156" s="10"/>
      <c r="ETH156" s="10"/>
      <c r="ETI156" s="10"/>
      <c r="ETJ156" s="10"/>
      <c r="ETK156" s="10"/>
      <c r="ETL156" s="10"/>
      <c r="ETM156" s="10"/>
      <c r="ETN156" s="10"/>
      <c r="ETO156" s="10"/>
      <c r="ETP156" s="10"/>
      <c r="ETQ156" s="10"/>
      <c r="ETR156" s="10"/>
      <c r="ETS156" s="10"/>
      <c r="ETT156" s="10"/>
      <c r="ETU156" s="10"/>
      <c r="ETV156" s="10"/>
      <c r="ETW156" s="10"/>
      <c r="ETX156" s="10"/>
      <c r="ETY156" s="10"/>
      <c r="ETZ156" s="10"/>
      <c r="EUA156" s="10"/>
      <c r="EUB156" s="10"/>
      <c r="EUC156" s="10"/>
      <c r="EUD156" s="10"/>
      <c r="EUE156" s="10"/>
      <c r="EUF156" s="10"/>
      <c r="EUG156" s="10"/>
      <c r="EUH156" s="10"/>
      <c r="EUI156" s="10"/>
      <c r="EUJ156" s="10"/>
      <c r="EUK156" s="10"/>
      <c r="EUL156" s="10"/>
      <c r="EUM156" s="10"/>
      <c r="EUN156" s="10"/>
      <c r="EUO156" s="10"/>
      <c r="EUP156" s="10"/>
      <c r="EUQ156" s="10"/>
      <c r="EUR156" s="10"/>
      <c r="EUS156" s="10"/>
      <c r="EUT156" s="10"/>
      <c r="EUU156" s="10"/>
      <c r="EUV156" s="10"/>
      <c r="EUW156" s="10"/>
      <c r="EUX156" s="10"/>
      <c r="EUY156" s="10"/>
      <c r="EUZ156" s="10"/>
      <c r="EVA156" s="10"/>
      <c r="EVB156" s="10"/>
      <c r="EVC156" s="10"/>
      <c r="EVD156" s="10"/>
      <c r="EVE156" s="10"/>
      <c r="EVF156" s="10"/>
      <c r="EVG156" s="10"/>
      <c r="EVH156" s="10"/>
      <c r="EVI156" s="10"/>
      <c r="EVJ156" s="10"/>
      <c r="EVK156" s="10"/>
      <c r="EVL156" s="10"/>
      <c r="EVM156" s="10"/>
      <c r="EVN156" s="10"/>
      <c r="EVO156" s="10"/>
      <c r="EVP156" s="10"/>
      <c r="EVQ156" s="10"/>
      <c r="EVR156" s="10"/>
      <c r="EVS156" s="10"/>
      <c r="EVT156" s="10"/>
      <c r="EVU156" s="10"/>
      <c r="EVV156" s="10"/>
      <c r="EVW156" s="10"/>
      <c r="EVX156" s="10"/>
      <c r="EVY156" s="10"/>
      <c r="EVZ156" s="10"/>
      <c r="EWA156" s="10"/>
      <c r="EWB156" s="10"/>
      <c r="EWC156" s="10"/>
      <c r="EWD156" s="10"/>
      <c r="EWE156" s="10"/>
      <c r="EWF156" s="10"/>
      <c r="EWG156" s="10"/>
      <c r="EWH156" s="10"/>
      <c r="EWI156" s="10"/>
      <c r="EWJ156" s="10"/>
      <c r="EWK156" s="10"/>
      <c r="EWL156" s="10"/>
      <c r="EWM156" s="10"/>
      <c r="EWN156" s="10"/>
      <c r="EWO156" s="10"/>
      <c r="EWP156" s="10"/>
      <c r="EWQ156" s="10"/>
      <c r="EWR156" s="10"/>
      <c r="EWS156" s="10"/>
      <c r="EWT156" s="10"/>
      <c r="EWU156" s="10"/>
      <c r="EWV156" s="10"/>
      <c r="EWW156" s="10"/>
      <c r="EWX156" s="10"/>
      <c r="EWY156" s="10"/>
      <c r="EWZ156" s="10"/>
      <c r="EXA156" s="10"/>
      <c r="EXB156" s="10"/>
      <c r="EXC156" s="10"/>
      <c r="EXD156" s="10"/>
      <c r="EXE156" s="10"/>
      <c r="EXF156" s="10"/>
      <c r="EXG156" s="10"/>
      <c r="EXH156" s="10"/>
      <c r="EXI156" s="10"/>
      <c r="EXJ156" s="10"/>
      <c r="EXK156" s="10"/>
      <c r="EXL156" s="10"/>
      <c r="EXM156" s="10"/>
      <c r="EXN156" s="10"/>
      <c r="EXO156" s="10"/>
      <c r="EXP156" s="10"/>
      <c r="EXQ156" s="10"/>
      <c r="EXR156" s="10"/>
      <c r="EXS156" s="10"/>
      <c r="EXT156" s="10"/>
      <c r="EXU156" s="10"/>
      <c r="EXV156" s="10"/>
      <c r="EXW156" s="10"/>
      <c r="EXX156" s="10"/>
      <c r="EXY156" s="10"/>
      <c r="EXZ156" s="10"/>
      <c r="EYA156" s="10"/>
      <c r="EYB156" s="10"/>
      <c r="EYC156" s="10"/>
      <c r="EYD156" s="10"/>
      <c r="EYE156" s="10"/>
      <c r="EYF156" s="10"/>
      <c r="EYG156" s="10"/>
      <c r="EYH156" s="10"/>
      <c r="EYI156" s="10"/>
      <c r="EYJ156" s="10"/>
      <c r="EYK156" s="10"/>
      <c r="EYL156" s="10"/>
      <c r="EYM156" s="10"/>
      <c r="EYN156" s="10"/>
      <c r="EYO156" s="10"/>
      <c r="EYP156" s="10"/>
      <c r="EYQ156" s="10"/>
      <c r="EYR156" s="10"/>
      <c r="EYS156" s="10"/>
      <c r="EYT156" s="10"/>
      <c r="EYU156" s="10"/>
      <c r="EYV156" s="10"/>
      <c r="EYW156" s="10"/>
      <c r="EYX156" s="10"/>
      <c r="EYY156" s="10"/>
      <c r="EYZ156" s="10"/>
      <c r="EZA156" s="10"/>
      <c r="EZB156" s="10"/>
      <c r="EZC156" s="10"/>
      <c r="EZD156" s="10"/>
      <c r="EZE156" s="10"/>
      <c r="EZF156" s="10"/>
      <c r="EZG156" s="10"/>
      <c r="EZH156" s="10"/>
      <c r="EZI156" s="10"/>
      <c r="EZJ156" s="10"/>
      <c r="EZK156" s="10"/>
      <c r="EZL156" s="10"/>
      <c r="EZM156" s="10"/>
      <c r="EZN156" s="10"/>
      <c r="EZO156" s="10"/>
      <c r="EZP156" s="10"/>
      <c r="EZQ156" s="10"/>
      <c r="EZR156" s="10"/>
      <c r="EZS156" s="10"/>
      <c r="EZT156" s="10"/>
      <c r="EZU156" s="10"/>
      <c r="EZV156" s="10"/>
      <c r="EZW156" s="10"/>
      <c r="EZX156" s="10"/>
      <c r="EZY156" s="10"/>
      <c r="EZZ156" s="10"/>
      <c r="FAA156" s="10"/>
      <c r="FAB156" s="10"/>
      <c r="FAC156" s="10"/>
      <c r="FAD156" s="10"/>
      <c r="FAE156" s="10"/>
      <c r="FAF156" s="10"/>
      <c r="FAG156" s="10"/>
      <c r="FAH156" s="10"/>
      <c r="FAI156" s="10"/>
      <c r="FAJ156" s="10"/>
      <c r="FAK156" s="10"/>
      <c r="FAL156" s="10"/>
      <c r="FAM156" s="10"/>
      <c r="FAN156" s="10"/>
      <c r="FAO156" s="10"/>
      <c r="FAP156" s="10"/>
      <c r="FAQ156" s="10"/>
      <c r="FAR156" s="10"/>
      <c r="FAS156" s="10"/>
      <c r="FAT156" s="10"/>
      <c r="FAU156" s="10"/>
      <c r="FAV156" s="10"/>
      <c r="FAW156" s="10"/>
      <c r="FAX156" s="10"/>
      <c r="FAY156" s="10"/>
      <c r="FAZ156" s="10"/>
      <c r="FBA156" s="10"/>
      <c r="FBB156" s="10"/>
      <c r="FBC156" s="10"/>
      <c r="FBD156" s="10"/>
      <c r="FBE156" s="10"/>
      <c r="FBF156" s="10"/>
      <c r="FBG156" s="10"/>
      <c r="FBH156" s="10"/>
      <c r="FBI156" s="10"/>
      <c r="FBJ156" s="10"/>
      <c r="FBK156" s="10"/>
      <c r="FBL156" s="10"/>
      <c r="FBM156" s="10"/>
      <c r="FBN156" s="10"/>
      <c r="FBO156" s="10"/>
      <c r="FBP156" s="10"/>
      <c r="FBQ156" s="10"/>
      <c r="FBR156" s="10"/>
      <c r="FBS156" s="10"/>
      <c r="FBT156" s="10"/>
      <c r="FBU156" s="10"/>
      <c r="FBV156" s="10"/>
      <c r="FBW156" s="10"/>
      <c r="FBX156" s="10"/>
      <c r="FBY156" s="10"/>
      <c r="FBZ156" s="10"/>
      <c r="FCA156" s="10"/>
      <c r="FCB156" s="10"/>
      <c r="FCC156" s="10"/>
      <c r="FCD156" s="10"/>
      <c r="FCE156" s="10"/>
      <c r="FCF156" s="10"/>
      <c r="FCG156" s="10"/>
      <c r="FCH156" s="10"/>
      <c r="FCI156" s="10"/>
      <c r="FCJ156" s="10"/>
      <c r="FCK156" s="10"/>
      <c r="FCL156" s="10"/>
      <c r="FCM156" s="10"/>
      <c r="FCN156" s="10"/>
      <c r="FCO156" s="10"/>
      <c r="FCP156" s="10"/>
      <c r="FCQ156" s="10"/>
      <c r="FCR156" s="10"/>
      <c r="FCS156" s="10"/>
      <c r="FCT156" s="10"/>
      <c r="FCU156" s="10"/>
      <c r="FCV156" s="10"/>
      <c r="FCW156" s="10"/>
      <c r="FCX156" s="10"/>
      <c r="FCY156" s="10"/>
      <c r="FCZ156" s="10"/>
      <c r="FDA156" s="10"/>
      <c r="FDB156" s="10"/>
      <c r="FDC156" s="10"/>
      <c r="FDD156" s="10"/>
      <c r="FDE156" s="10"/>
      <c r="FDF156" s="10"/>
      <c r="FDG156" s="10"/>
      <c r="FDH156" s="10"/>
      <c r="FDI156" s="10"/>
      <c r="FDJ156" s="10"/>
      <c r="FDK156" s="10"/>
      <c r="FDL156" s="10"/>
      <c r="FDM156" s="10"/>
      <c r="FDN156" s="10"/>
      <c r="FDO156" s="10"/>
      <c r="FDP156" s="10"/>
      <c r="FDQ156" s="10"/>
      <c r="FDR156" s="10"/>
      <c r="FDS156" s="10"/>
      <c r="FDT156" s="10"/>
      <c r="FDU156" s="10"/>
      <c r="FDV156" s="10"/>
      <c r="FDW156" s="10"/>
      <c r="FDX156" s="10"/>
      <c r="FDY156" s="10"/>
      <c r="FDZ156" s="10"/>
      <c r="FEA156" s="10"/>
      <c r="FEB156" s="10"/>
      <c r="FEC156" s="10"/>
      <c r="FED156" s="10"/>
      <c r="FEE156" s="10"/>
      <c r="FEF156" s="10"/>
      <c r="FEG156" s="10"/>
      <c r="FEH156" s="10"/>
      <c r="FEI156" s="10"/>
      <c r="FEJ156" s="10"/>
      <c r="FEK156" s="10"/>
      <c r="FEL156" s="10"/>
      <c r="FEM156" s="10"/>
      <c r="FEN156" s="10"/>
      <c r="FEO156" s="10"/>
      <c r="FEP156" s="10"/>
      <c r="FEQ156" s="10"/>
      <c r="FER156" s="10"/>
      <c r="FES156" s="10"/>
      <c r="FET156" s="10"/>
      <c r="FEU156" s="10"/>
      <c r="FEV156" s="10"/>
      <c r="FEW156" s="10"/>
      <c r="FEX156" s="10"/>
      <c r="FEY156" s="10"/>
      <c r="FEZ156" s="10"/>
      <c r="FFA156" s="10"/>
      <c r="FFB156" s="10"/>
      <c r="FFC156" s="10"/>
      <c r="FFD156" s="10"/>
      <c r="FFE156" s="10"/>
      <c r="FFF156" s="10"/>
      <c r="FFG156" s="10"/>
      <c r="FFH156" s="10"/>
      <c r="FFI156" s="10"/>
      <c r="FFJ156" s="10"/>
      <c r="FFK156" s="10"/>
      <c r="FFL156" s="10"/>
      <c r="FFM156" s="10"/>
      <c r="FFN156" s="10"/>
      <c r="FFO156" s="10"/>
      <c r="FFP156" s="10"/>
      <c r="FFQ156" s="10"/>
      <c r="FFR156" s="10"/>
      <c r="FFS156" s="10"/>
      <c r="FFT156" s="10"/>
      <c r="FFU156" s="10"/>
      <c r="FFV156" s="10"/>
      <c r="FFW156" s="10"/>
      <c r="FFX156" s="10"/>
      <c r="FFY156" s="10"/>
      <c r="FFZ156" s="10"/>
      <c r="FGA156" s="10"/>
      <c r="FGB156" s="10"/>
      <c r="FGC156" s="10"/>
      <c r="FGD156" s="10"/>
      <c r="FGE156" s="10"/>
      <c r="FGF156" s="10"/>
      <c r="FGG156" s="10"/>
      <c r="FGH156" s="10"/>
      <c r="FGI156" s="10"/>
      <c r="FGJ156" s="10"/>
      <c r="FGK156" s="10"/>
      <c r="FGL156" s="10"/>
      <c r="FGM156" s="10"/>
      <c r="FGN156" s="10"/>
      <c r="FGO156" s="10"/>
      <c r="FGP156" s="10"/>
      <c r="FGQ156" s="10"/>
      <c r="FGR156" s="10"/>
      <c r="FGS156" s="10"/>
      <c r="FGT156" s="10"/>
      <c r="FGU156" s="10"/>
      <c r="FGV156" s="10"/>
      <c r="FGW156" s="10"/>
      <c r="FGX156" s="10"/>
      <c r="FGY156" s="10"/>
      <c r="FGZ156" s="10"/>
      <c r="FHA156" s="10"/>
      <c r="FHB156" s="10"/>
      <c r="FHC156" s="10"/>
      <c r="FHD156" s="10"/>
      <c r="FHE156" s="10"/>
      <c r="FHF156" s="10"/>
      <c r="FHG156" s="10"/>
      <c r="FHH156" s="10"/>
      <c r="FHI156" s="10"/>
      <c r="FHJ156" s="10"/>
      <c r="FHK156" s="10"/>
      <c r="FHL156" s="10"/>
      <c r="FHM156" s="10"/>
      <c r="FHN156" s="10"/>
      <c r="FHO156" s="10"/>
      <c r="FHP156" s="10"/>
      <c r="FHQ156" s="10"/>
      <c r="FHR156" s="10"/>
      <c r="FHS156" s="10"/>
      <c r="FHT156" s="10"/>
      <c r="FHU156" s="10"/>
      <c r="FHV156" s="10"/>
      <c r="FHW156" s="10"/>
      <c r="FHX156" s="10"/>
      <c r="FHY156" s="10"/>
      <c r="FHZ156" s="10"/>
      <c r="FIA156" s="10"/>
      <c r="FIB156" s="10"/>
      <c r="FIC156" s="10"/>
      <c r="FID156" s="10"/>
      <c r="FIE156" s="10"/>
      <c r="FIF156" s="10"/>
      <c r="FIG156" s="10"/>
      <c r="FIH156" s="10"/>
      <c r="FII156" s="10"/>
      <c r="FIJ156" s="10"/>
      <c r="FIK156" s="10"/>
      <c r="FIL156" s="10"/>
      <c r="FIM156" s="10"/>
      <c r="FIN156" s="10"/>
      <c r="FIO156" s="10"/>
      <c r="FIP156" s="10"/>
      <c r="FIQ156" s="10"/>
      <c r="FIR156" s="10"/>
      <c r="FIS156" s="10"/>
      <c r="FIT156" s="10"/>
      <c r="FIU156" s="10"/>
      <c r="FIV156" s="10"/>
      <c r="FIW156" s="10"/>
      <c r="FIX156" s="10"/>
      <c r="FIY156" s="10"/>
      <c r="FIZ156" s="10"/>
      <c r="FJA156" s="10"/>
      <c r="FJB156" s="10"/>
      <c r="FJC156" s="10"/>
      <c r="FJD156" s="10"/>
      <c r="FJE156" s="10"/>
      <c r="FJF156" s="10"/>
      <c r="FJG156" s="10"/>
      <c r="FJH156" s="10"/>
      <c r="FJI156" s="10"/>
      <c r="FJJ156" s="10"/>
      <c r="FJK156" s="10"/>
      <c r="FJL156" s="10"/>
      <c r="FJM156" s="10"/>
      <c r="FJN156" s="10"/>
      <c r="FJO156" s="10"/>
      <c r="FJP156" s="10"/>
      <c r="FJQ156" s="10"/>
      <c r="FJR156" s="10"/>
      <c r="FJS156" s="10"/>
      <c r="FJT156" s="10"/>
      <c r="FJU156" s="10"/>
      <c r="FJV156" s="10"/>
      <c r="FJW156" s="10"/>
      <c r="FJX156" s="10"/>
      <c r="FJY156" s="10"/>
      <c r="FJZ156" s="10"/>
      <c r="FKA156" s="10"/>
      <c r="FKB156" s="10"/>
      <c r="FKC156" s="10"/>
      <c r="FKD156" s="10"/>
      <c r="FKE156" s="10"/>
      <c r="FKF156" s="10"/>
      <c r="FKG156" s="10"/>
      <c r="FKH156" s="10"/>
      <c r="FKI156" s="10"/>
      <c r="FKJ156" s="10"/>
      <c r="FKK156" s="10"/>
      <c r="FKL156" s="10"/>
      <c r="FKM156" s="10"/>
      <c r="FKN156" s="10"/>
      <c r="FKO156" s="10"/>
      <c r="FKP156" s="10"/>
      <c r="FKQ156" s="10"/>
      <c r="FKR156" s="10"/>
      <c r="FKS156" s="10"/>
      <c r="FKT156" s="10"/>
      <c r="FKU156" s="10"/>
      <c r="FKV156" s="10"/>
      <c r="FKW156" s="10"/>
      <c r="FKX156" s="10"/>
      <c r="FKY156" s="10"/>
      <c r="FKZ156" s="10"/>
      <c r="FLA156" s="10"/>
      <c r="FLB156" s="10"/>
      <c r="FLC156" s="10"/>
      <c r="FLD156" s="10"/>
      <c r="FLE156" s="10"/>
      <c r="FLF156" s="10"/>
      <c r="FLG156" s="10"/>
      <c r="FLH156" s="10"/>
      <c r="FLI156" s="10"/>
      <c r="FLJ156" s="10"/>
      <c r="FLK156" s="10"/>
      <c r="FLL156" s="10"/>
      <c r="FLM156" s="10"/>
      <c r="FLN156" s="10"/>
      <c r="FLO156" s="10"/>
      <c r="FLP156" s="10"/>
      <c r="FLQ156" s="10"/>
      <c r="FLR156" s="10"/>
      <c r="FLS156" s="10"/>
      <c r="FLT156" s="10"/>
      <c r="FLU156" s="10"/>
      <c r="FLV156" s="10"/>
      <c r="FLW156" s="10"/>
      <c r="FLX156" s="10"/>
      <c r="FLY156" s="10"/>
      <c r="FLZ156" s="10"/>
      <c r="FMA156" s="10"/>
      <c r="FMB156" s="10"/>
      <c r="FMC156" s="10"/>
      <c r="FMD156" s="10"/>
      <c r="FME156" s="10"/>
      <c r="FMF156" s="10"/>
      <c r="FMG156" s="10"/>
      <c r="FMH156" s="10"/>
      <c r="FMI156" s="10"/>
      <c r="FMJ156" s="10"/>
      <c r="FMK156" s="10"/>
      <c r="FML156" s="10"/>
      <c r="FMM156" s="10"/>
      <c r="FMN156" s="10"/>
      <c r="FMO156" s="10"/>
      <c r="FMP156" s="10"/>
      <c r="FMQ156" s="10"/>
      <c r="FMR156" s="10"/>
      <c r="FMS156" s="10"/>
      <c r="FMT156" s="10"/>
      <c r="FMU156" s="10"/>
      <c r="FMV156" s="10"/>
      <c r="FMW156" s="10"/>
      <c r="FMX156" s="10"/>
      <c r="FMY156" s="10"/>
      <c r="FMZ156" s="10"/>
      <c r="FNA156" s="10"/>
      <c r="FNB156" s="10"/>
      <c r="FNC156" s="10"/>
      <c r="FND156" s="10"/>
      <c r="FNE156" s="10"/>
      <c r="FNF156" s="10"/>
      <c r="FNG156" s="10"/>
      <c r="FNH156" s="10"/>
      <c r="FNI156" s="10"/>
      <c r="FNJ156" s="10"/>
      <c r="FNK156" s="10"/>
      <c r="FNL156" s="10"/>
      <c r="FNM156" s="10"/>
      <c r="FNN156" s="10"/>
      <c r="FNO156" s="10"/>
      <c r="FNP156" s="10"/>
      <c r="FNQ156" s="10"/>
      <c r="FNR156" s="10"/>
      <c r="FNS156" s="10"/>
      <c r="FNT156" s="10"/>
      <c r="FNU156" s="10"/>
      <c r="FNV156" s="10"/>
      <c r="FNW156" s="10"/>
      <c r="FNX156" s="10"/>
      <c r="FNY156" s="10"/>
      <c r="FNZ156" s="10"/>
      <c r="FOA156" s="10"/>
      <c r="FOB156" s="10"/>
      <c r="FOC156" s="10"/>
      <c r="FOD156" s="10"/>
      <c r="FOE156" s="10"/>
      <c r="FOF156" s="10"/>
      <c r="FOG156" s="10"/>
      <c r="FOH156" s="10"/>
      <c r="FOI156" s="10"/>
      <c r="FOJ156" s="10"/>
      <c r="FOK156" s="10"/>
      <c r="FOL156" s="10"/>
      <c r="FOM156" s="10"/>
      <c r="FON156" s="10"/>
      <c r="FOO156" s="10"/>
      <c r="FOP156" s="10"/>
      <c r="FOQ156" s="10"/>
      <c r="FOR156" s="10"/>
      <c r="FOS156" s="10"/>
      <c r="FOT156" s="10"/>
      <c r="FOU156" s="10"/>
      <c r="FOV156" s="10"/>
      <c r="FOW156" s="10"/>
      <c r="FOX156" s="10"/>
      <c r="FOY156" s="10"/>
      <c r="FOZ156" s="10"/>
      <c r="FPA156" s="10"/>
      <c r="FPB156" s="10"/>
      <c r="FPC156" s="10"/>
      <c r="FPD156" s="10"/>
      <c r="FPE156" s="10"/>
      <c r="FPF156" s="10"/>
      <c r="FPG156" s="10"/>
      <c r="FPH156" s="10"/>
      <c r="FPI156" s="10"/>
      <c r="FPJ156" s="10"/>
      <c r="FPK156" s="10"/>
      <c r="FPL156" s="10"/>
      <c r="FPM156" s="10"/>
      <c r="FPN156" s="10"/>
      <c r="FPO156" s="10"/>
      <c r="FPP156" s="10"/>
      <c r="FPQ156" s="10"/>
      <c r="FPR156" s="10"/>
      <c r="FPS156" s="10"/>
      <c r="FPT156" s="10"/>
      <c r="FPU156" s="10"/>
      <c r="FPV156" s="10"/>
      <c r="FPW156" s="10"/>
      <c r="FPX156" s="10"/>
      <c r="FPY156" s="10"/>
      <c r="FPZ156" s="10"/>
      <c r="FQA156" s="10"/>
      <c r="FQB156" s="10"/>
      <c r="FQC156" s="10"/>
      <c r="FQD156" s="10"/>
      <c r="FQE156" s="10"/>
      <c r="FQF156" s="10"/>
      <c r="FQG156" s="10"/>
      <c r="FQH156" s="10"/>
      <c r="FQI156" s="10"/>
      <c r="FQJ156" s="10"/>
      <c r="FQK156" s="10"/>
      <c r="FQL156" s="10"/>
      <c r="FQM156" s="10"/>
      <c r="FQN156" s="10"/>
      <c r="FQO156" s="10"/>
      <c r="FQP156" s="10"/>
      <c r="FQQ156" s="10"/>
      <c r="FQR156" s="10"/>
      <c r="FQS156" s="10"/>
      <c r="FQT156" s="10"/>
      <c r="FQU156" s="10"/>
      <c r="FQV156" s="10"/>
      <c r="FQW156" s="10"/>
      <c r="FQX156" s="10"/>
      <c r="FQY156" s="10"/>
      <c r="FQZ156" s="10"/>
      <c r="FRA156" s="10"/>
      <c r="FRB156" s="10"/>
      <c r="FRC156" s="10"/>
      <c r="FRD156" s="10"/>
      <c r="FRE156" s="10"/>
      <c r="FRF156" s="10"/>
      <c r="FRG156" s="10"/>
      <c r="FRH156" s="10"/>
      <c r="FRI156" s="10"/>
      <c r="FRJ156" s="10"/>
      <c r="FRK156" s="10"/>
      <c r="FRL156" s="10"/>
      <c r="FRM156" s="10"/>
      <c r="FRN156" s="10"/>
      <c r="FRO156" s="10"/>
      <c r="FRP156" s="10"/>
      <c r="FRQ156" s="10"/>
      <c r="FRR156" s="10"/>
      <c r="FRS156" s="10"/>
      <c r="FRT156" s="10"/>
      <c r="FRU156" s="10"/>
      <c r="FRV156" s="10"/>
      <c r="FRW156" s="10"/>
      <c r="FRX156" s="10"/>
      <c r="FRY156" s="10"/>
      <c r="FRZ156" s="10"/>
      <c r="FSA156" s="10"/>
      <c r="FSB156" s="10"/>
      <c r="FSC156" s="10"/>
      <c r="FSD156" s="10"/>
      <c r="FSE156" s="10"/>
      <c r="FSF156" s="10"/>
      <c r="FSG156" s="10"/>
      <c r="FSH156" s="10"/>
      <c r="FSI156" s="10"/>
      <c r="FSJ156" s="10"/>
      <c r="FSK156" s="10"/>
      <c r="FSL156" s="10"/>
      <c r="FSM156" s="10"/>
      <c r="FSN156" s="10"/>
      <c r="FSO156" s="10"/>
      <c r="FSP156" s="10"/>
      <c r="FSQ156" s="10"/>
      <c r="FSR156" s="10"/>
      <c r="FSS156" s="10"/>
      <c r="FST156" s="10"/>
      <c r="FSU156" s="10"/>
      <c r="FSV156" s="10"/>
      <c r="FSW156" s="10"/>
      <c r="FSX156" s="10"/>
      <c r="FSY156" s="10"/>
      <c r="FSZ156" s="10"/>
      <c r="FTA156" s="10"/>
      <c r="FTB156" s="10"/>
      <c r="FTC156" s="10"/>
      <c r="FTD156" s="10"/>
      <c r="FTE156" s="10"/>
      <c r="FTF156" s="10"/>
      <c r="FTG156" s="10"/>
      <c r="FTH156" s="10"/>
      <c r="FTI156" s="10"/>
      <c r="FTJ156" s="10"/>
      <c r="FTK156" s="10"/>
      <c r="FTL156" s="10"/>
      <c r="FTM156" s="10"/>
      <c r="FTN156" s="10"/>
      <c r="FTO156" s="10"/>
      <c r="FTP156" s="10"/>
      <c r="FTQ156" s="10"/>
      <c r="FTR156" s="10"/>
      <c r="FTS156" s="10"/>
      <c r="FTT156" s="10"/>
      <c r="FTU156" s="10"/>
      <c r="FTV156" s="10"/>
      <c r="FTW156" s="10"/>
      <c r="FTX156" s="10"/>
      <c r="FTY156" s="10"/>
      <c r="FTZ156" s="10"/>
      <c r="FUA156" s="10"/>
      <c r="FUB156" s="10"/>
      <c r="FUC156" s="10"/>
      <c r="FUD156" s="10"/>
      <c r="FUE156" s="10"/>
      <c r="FUF156" s="10"/>
      <c r="FUG156" s="10"/>
      <c r="FUH156" s="10"/>
      <c r="FUI156" s="10"/>
      <c r="FUJ156" s="10"/>
      <c r="FUK156" s="10"/>
      <c r="FUL156" s="10"/>
      <c r="FUM156" s="10"/>
      <c r="FUN156" s="10"/>
      <c r="FUO156" s="10"/>
      <c r="FUP156" s="10"/>
      <c r="FUQ156" s="10"/>
      <c r="FUR156" s="10"/>
      <c r="FUS156" s="10"/>
      <c r="FUT156" s="10"/>
      <c r="FUU156" s="10"/>
      <c r="FUV156" s="10"/>
      <c r="FUW156" s="10"/>
      <c r="FUX156" s="10"/>
      <c r="FUY156" s="10"/>
      <c r="FUZ156" s="10"/>
      <c r="FVA156" s="10"/>
      <c r="FVB156" s="10"/>
      <c r="FVC156" s="10"/>
      <c r="FVD156" s="10"/>
      <c r="FVE156" s="10"/>
      <c r="FVF156" s="10"/>
      <c r="FVG156" s="10"/>
      <c r="FVH156" s="10"/>
      <c r="FVI156" s="10"/>
      <c r="FVJ156" s="10"/>
      <c r="FVK156" s="10"/>
      <c r="FVL156" s="10"/>
      <c r="FVM156" s="10"/>
      <c r="FVN156" s="10"/>
      <c r="FVO156" s="10"/>
      <c r="FVP156" s="10"/>
      <c r="FVQ156" s="10"/>
      <c r="FVR156" s="10"/>
      <c r="FVS156" s="10"/>
      <c r="FVT156" s="10"/>
      <c r="FVU156" s="10"/>
      <c r="FVV156" s="10"/>
      <c r="FVW156" s="10"/>
      <c r="FVX156" s="10"/>
      <c r="FVY156" s="10"/>
      <c r="FVZ156" s="10"/>
      <c r="FWA156" s="10"/>
      <c r="FWB156" s="10"/>
      <c r="FWC156" s="10"/>
      <c r="FWD156" s="10"/>
      <c r="FWE156" s="10"/>
      <c r="FWF156" s="10"/>
      <c r="FWG156" s="10"/>
      <c r="FWH156" s="10"/>
      <c r="FWI156" s="10"/>
      <c r="FWJ156" s="10"/>
      <c r="FWK156" s="10"/>
      <c r="FWL156" s="10"/>
      <c r="FWM156" s="10"/>
      <c r="FWN156" s="10"/>
      <c r="FWO156" s="10"/>
      <c r="FWP156" s="10"/>
      <c r="FWQ156" s="10"/>
      <c r="FWR156" s="10"/>
      <c r="FWS156" s="10"/>
      <c r="FWT156" s="10"/>
      <c r="FWU156" s="10"/>
      <c r="FWV156" s="10"/>
      <c r="FWW156" s="10"/>
      <c r="FWX156" s="10"/>
      <c r="FWY156" s="10"/>
      <c r="FWZ156" s="10"/>
      <c r="FXA156" s="10"/>
      <c r="FXB156" s="10"/>
      <c r="FXC156" s="10"/>
      <c r="FXD156" s="10"/>
      <c r="FXE156" s="10"/>
      <c r="FXF156" s="10"/>
      <c r="FXG156" s="10"/>
      <c r="FXH156" s="10"/>
      <c r="FXI156" s="10"/>
      <c r="FXJ156" s="10"/>
      <c r="FXK156" s="10"/>
      <c r="FXL156" s="10"/>
      <c r="FXM156" s="10"/>
      <c r="FXN156" s="10"/>
      <c r="FXO156" s="10"/>
      <c r="FXP156" s="10"/>
      <c r="FXQ156" s="10"/>
      <c r="FXR156" s="10"/>
      <c r="FXS156" s="10"/>
      <c r="FXT156" s="10"/>
      <c r="FXU156" s="10"/>
      <c r="FXV156" s="10"/>
      <c r="FXW156" s="10"/>
      <c r="FXX156" s="10"/>
      <c r="FXY156" s="10"/>
      <c r="FXZ156" s="10"/>
      <c r="FYA156" s="10"/>
      <c r="FYB156" s="10"/>
      <c r="FYC156" s="10"/>
      <c r="FYD156" s="10"/>
      <c r="FYE156" s="10"/>
      <c r="FYF156" s="10"/>
      <c r="FYG156" s="10"/>
      <c r="FYH156" s="10"/>
      <c r="FYI156" s="10"/>
      <c r="FYJ156" s="10"/>
      <c r="FYK156" s="10"/>
      <c r="FYL156" s="10"/>
      <c r="FYM156" s="10"/>
      <c r="FYN156" s="10"/>
      <c r="FYO156" s="10"/>
      <c r="FYP156" s="10"/>
      <c r="FYQ156" s="10"/>
      <c r="FYR156" s="10"/>
      <c r="FYS156" s="10"/>
      <c r="FYT156" s="10"/>
      <c r="FYU156" s="10"/>
      <c r="FYV156" s="10"/>
      <c r="FYW156" s="10"/>
      <c r="FYX156" s="10"/>
      <c r="FYY156" s="10"/>
      <c r="FYZ156" s="10"/>
      <c r="FZA156" s="10"/>
      <c r="FZB156" s="10"/>
      <c r="FZC156" s="10"/>
      <c r="FZD156" s="10"/>
      <c r="FZE156" s="10"/>
      <c r="FZF156" s="10"/>
      <c r="FZG156" s="10"/>
      <c r="FZH156" s="10"/>
      <c r="FZI156" s="10"/>
      <c r="FZJ156" s="10"/>
      <c r="FZK156" s="10"/>
      <c r="FZL156" s="10"/>
      <c r="FZM156" s="10"/>
      <c r="FZN156" s="10"/>
      <c r="FZO156" s="10"/>
      <c r="FZP156" s="10"/>
      <c r="FZQ156" s="10"/>
      <c r="FZR156" s="10"/>
      <c r="FZS156" s="10"/>
      <c r="FZT156" s="10"/>
      <c r="FZU156" s="10"/>
      <c r="FZV156" s="10"/>
      <c r="FZW156" s="10"/>
      <c r="FZX156" s="10"/>
      <c r="FZY156" s="10"/>
      <c r="FZZ156" s="10"/>
      <c r="GAA156" s="10"/>
      <c r="GAB156" s="10"/>
      <c r="GAC156" s="10"/>
      <c r="GAD156" s="10"/>
      <c r="GAE156" s="10"/>
      <c r="GAF156" s="10"/>
      <c r="GAG156" s="10"/>
      <c r="GAH156" s="10"/>
      <c r="GAI156" s="10"/>
      <c r="GAJ156" s="10"/>
      <c r="GAK156" s="10"/>
      <c r="GAL156" s="10"/>
      <c r="GAM156" s="10"/>
      <c r="GAN156" s="10"/>
      <c r="GAO156" s="10"/>
      <c r="GAP156" s="10"/>
      <c r="GAQ156" s="10"/>
      <c r="GAR156" s="10"/>
      <c r="GAS156" s="10"/>
      <c r="GAT156" s="10"/>
      <c r="GAU156" s="10"/>
      <c r="GAV156" s="10"/>
      <c r="GAW156" s="10"/>
      <c r="GAX156" s="10"/>
      <c r="GAY156" s="10"/>
      <c r="GAZ156" s="10"/>
      <c r="GBA156" s="10"/>
      <c r="GBB156" s="10"/>
      <c r="GBC156" s="10"/>
      <c r="GBD156" s="10"/>
      <c r="GBE156" s="10"/>
      <c r="GBF156" s="10"/>
      <c r="GBG156" s="10"/>
      <c r="GBH156" s="10"/>
      <c r="GBI156" s="10"/>
      <c r="GBJ156" s="10"/>
      <c r="GBK156" s="10"/>
      <c r="GBL156" s="10"/>
      <c r="GBM156" s="10"/>
      <c r="GBN156" s="10"/>
      <c r="GBO156" s="10"/>
      <c r="GBP156" s="10"/>
      <c r="GBQ156" s="10"/>
      <c r="GBR156" s="10"/>
      <c r="GBS156" s="10"/>
      <c r="GBT156" s="10"/>
      <c r="GBU156" s="10"/>
      <c r="GBV156" s="10"/>
      <c r="GBW156" s="10"/>
      <c r="GBX156" s="10"/>
      <c r="GBY156" s="10"/>
      <c r="GBZ156" s="10"/>
      <c r="GCA156" s="10"/>
      <c r="GCB156" s="10"/>
      <c r="GCC156" s="10"/>
      <c r="GCD156" s="10"/>
      <c r="GCE156" s="10"/>
      <c r="GCF156" s="10"/>
      <c r="GCG156" s="10"/>
      <c r="GCH156" s="10"/>
      <c r="GCI156" s="10"/>
      <c r="GCJ156" s="10"/>
      <c r="GCK156" s="10"/>
      <c r="GCL156" s="10"/>
      <c r="GCM156" s="10"/>
      <c r="GCN156" s="10"/>
      <c r="GCO156" s="10"/>
      <c r="GCP156" s="10"/>
      <c r="GCQ156" s="10"/>
      <c r="GCR156" s="10"/>
      <c r="GCS156" s="10"/>
      <c r="GCT156" s="10"/>
      <c r="GCU156" s="10"/>
      <c r="GCV156" s="10"/>
      <c r="GCW156" s="10"/>
      <c r="GCX156" s="10"/>
      <c r="GCY156" s="10"/>
      <c r="GCZ156" s="10"/>
      <c r="GDA156" s="10"/>
      <c r="GDB156" s="10"/>
      <c r="GDC156" s="10"/>
      <c r="GDD156" s="10"/>
      <c r="GDE156" s="10"/>
      <c r="GDF156" s="10"/>
      <c r="GDG156" s="10"/>
      <c r="GDH156" s="10"/>
      <c r="GDI156" s="10"/>
      <c r="GDJ156" s="10"/>
      <c r="GDK156" s="10"/>
      <c r="GDL156" s="10"/>
      <c r="GDM156" s="10"/>
      <c r="GDN156" s="10"/>
      <c r="GDO156" s="10"/>
      <c r="GDP156" s="10"/>
      <c r="GDQ156" s="10"/>
      <c r="GDR156" s="10"/>
      <c r="GDS156" s="10"/>
      <c r="GDT156" s="10"/>
      <c r="GDU156" s="10"/>
      <c r="GDV156" s="10"/>
      <c r="GDW156" s="10"/>
      <c r="GDX156" s="10"/>
      <c r="GDY156" s="10"/>
      <c r="GDZ156" s="10"/>
      <c r="GEA156" s="10"/>
      <c r="GEB156" s="10"/>
      <c r="GEC156" s="10"/>
      <c r="GED156" s="10"/>
      <c r="GEE156" s="10"/>
      <c r="GEF156" s="10"/>
      <c r="GEG156" s="10"/>
      <c r="GEH156" s="10"/>
      <c r="GEI156" s="10"/>
      <c r="GEJ156" s="10"/>
      <c r="GEK156" s="10"/>
      <c r="GEL156" s="10"/>
      <c r="GEM156" s="10"/>
      <c r="GEN156" s="10"/>
      <c r="GEO156" s="10"/>
      <c r="GEP156" s="10"/>
      <c r="GEQ156" s="10"/>
      <c r="GER156" s="10"/>
      <c r="GES156" s="10"/>
      <c r="GET156" s="10"/>
      <c r="GEU156" s="10"/>
      <c r="GEV156" s="10"/>
      <c r="GEW156" s="10"/>
      <c r="GEX156" s="10"/>
      <c r="GEY156" s="10"/>
      <c r="GEZ156" s="10"/>
      <c r="GFA156" s="10"/>
      <c r="GFB156" s="10"/>
      <c r="GFC156" s="10"/>
      <c r="GFD156" s="10"/>
      <c r="GFE156" s="10"/>
      <c r="GFF156" s="10"/>
      <c r="GFG156" s="10"/>
      <c r="GFH156" s="10"/>
      <c r="GFI156" s="10"/>
      <c r="GFJ156" s="10"/>
      <c r="GFK156" s="10"/>
      <c r="GFL156" s="10"/>
      <c r="GFM156" s="10"/>
      <c r="GFN156" s="10"/>
      <c r="GFO156" s="10"/>
      <c r="GFP156" s="10"/>
      <c r="GFQ156" s="10"/>
      <c r="GFR156" s="10"/>
      <c r="GFS156" s="10"/>
      <c r="GFT156" s="10"/>
      <c r="GFU156" s="10"/>
      <c r="GFV156" s="10"/>
      <c r="GFW156" s="10"/>
      <c r="GFX156" s="10"/>
      <c r="GFY156" s="10"/>
      <c r="GFZ156" s="10"/>
      <c r="GGA156" s="10"/>
      <c r="GGB156" s="10"/>
      <c r="GGC156" s="10"/>
      <c r="GGD156" s="10"/>
      <c r="GGE156" s="10"/>
      <c r="GGF156" s="10"/>
      <c r="GGG156" s="10"/>
      <c r="GGH156" s="10"/>
      <c r="GGI156" s="10"/>
      <c r="GGJ156" s="10"/>
      <c r="GGK156" s="10"/>
      <c r="GGL156" s="10"/>
      <c r="GGM156" s="10"/>
      <c r="GGN156" s="10"/>
      <c r="GGO156" s="10"/>
      <c r="GGP156" s="10"/>
      <c r="GGQ156" s="10"/>
      <c r="GGR156" s="10"/>
      <c r="GGS156" s="10"/>
      <c r="GGT156" s="10"/>
      <c r="GGU156" s="10"/>
      <c r="GGV156" s="10"/>
      <c r="GGW156" s="10"/>
      <c r="GGX156" s="10"/>
      <c r="GGY156" s="10"/>
      <c r="GGZ156" s="10"/>
      <c r="GHA156" s="10"/>
      <c r="GHB156" s="10"/>
      <c r="GHC156" s="10"/>
      <c r="GHD156" s="10"/>
      <c r="GHE156" s="10"/>
      <c r="GHF156" s="10"/>
      <c r="GHG156" s="10"/>
      <c r="GHH156" s="10"/>
      <c r="GHI156" s="10"/>
      <c r="GHJ156" s="10"/>
      <c r="GHK156" s="10"/>
      <c r="GHL156" s="10"/>
      <c r="GHM156" s="10"/>
      <c r="GHN156" s="10"/>
      <c r="GHO156" s="10"/>
      <c r="GHP156" s="10"/>
      <c r="GHQ156" s="10"/>
      <c r="GHR156" s="10"/>
      <c r="GHS156" s="10"/>
      <c r="GHT156" s="10"/>
      <c r="GHU156" s="10"/>
      <c r="GHV156" s="10"/>
      <c r="GHW156" s="10"/>
      <c r="GHX156" s="10"/>
      <c r="GHY156" s="10"/>
      <c r="GHZ156" s="10"/>
      <c r="GIA156" s="10"/>
      <c r="GIB156" s="10"/>
      <c r="GIC156" s="10"/>
      <c r="GID156" s="10"/>
      <c r="GIE156" s="10"/>
      <c r="GIF156" s="10"/>
      <c r="GIG156" s="10"/>
      <c r="GIH156" s="10"/>
      <c r="GII156" s="10"/>
      <c r="GIJ156" s="10"/>
      <c r="GIK156" s="10"/>
      <c r="GIL156" s="10"/>
      <c r="GIM156" s="10"/>
      <c r="GIN156" s="10"/>
      <c r="GIO156" s="10"/>
      <c r="GIP156" s="10"/>
      <c r="GIQ156" s="10"/>
      <c r="GIR156" s="10"/>
      <c r="GIS156" s="10"/>
      <c r="GIT156" s="10"/>
      <c r="GIU156" s="10"/>
      <c r="GIV156" s="10"/>
      <c r="GIW156" s="10"/>
      <c r="GIX156" s="10"/>
      <c r="GIY156" s="10"/>
      <c r="GIZ156" s="10"/>
      <c r="GJA156" s="10"/>
      <c r="GJB156" s="10"/>
      <c r="GJC156" s="10"/>
      <c r="GJD156" s="10"/>
      <c r="GJE156" s="10"/>
      <c r="GJF156" s="10"/>
      <c r="GJG156" s="10"/>
      <c r="GJH156" s="10"/>
      <c r="GJI156" s="10"/>
      <c r="GJJ156" s="10"/>
      <c r="GJK156" s="10"/>
      <c r="GJL156" s="10"/>
      <c r="GJM156" s="10"/>
      <c r="GJN156" s="10"/>
      <c r="GJO156" s="10"/>
      <c r="GJP156" s="10"/>
      <c r="GJQ156" s="10"/>
      <c r="GJR156" s="10"/>
      <c r="GJS156" s="10"/>
      <c r="GJT156" s="10"/>
      <c r="GJU156" s="10"/>
      <c r="GJV156" s="10"/>
      <c r="GJW156" s="10"/>
      <c r="GJX156" s="10"/>
      <c r="GJY156" s="10"/>
      <c r="GJZ156" s="10"/>
      <c r="GKA156" s="10"/>
      <c r="GKB156" s="10"/>
      <c r="GKC156" s="10"/>
      <c r="GKD156" s="10"/>
      <c r="GKE156" s="10"/>
      <c r="GKF156" s="10"/>
      <c r="GKG156" s="10"/>
      <c r="GKH156" s="10"/>
      <c r="GKI156" s="10"/>
      <c r="GKJ156" s="10"/>
      <c r="GKK156" s="10"/>
      <c r="GKL156" s="10"/>
      <c r="GKM156" s="10"/>
      <c r="GKN156" s="10"/>
      <c r="GKO156" s="10"/>
      <c r="GKP156" s="10"/>
      <c r="GKQ156" s="10"/>
      <c r="GKR156" s="10"/>
      <c r="GKS156" s="10"/>
      <c r="GKT156" s="10"/>
      <c r="GKU156" s="10"/>
      <c r="GKV156" s="10"/>
      <c r="GKW156" s="10"/>
      <c r="GKX156" s="10"/>
      <c r="GKY156" s="10"/>
      <c r="GKZ156" s="10"/>
      <c r="GLA156" s="10"/>
      <c r="GLB156" s="10"/>
      <c r="GLC156" s="10"/>
      <c r="GLD156" s="10"/>
      <c r="GLE156" s="10"/>
      <c r="GLF156" s="10"/>
      <c r="GLG156" s="10"/>
      <c r="GLH156" s="10"/>
      <c r="GLI156" s="10"/>
      <c r="GLJ156" s="10"/>
      <c r="GLK156" s="10"/>
      <c r="GLL156" s="10"/>
      <c r="GLM156" s="10"/>
      <c r="GLN156" s="10"/>
      <c r="GLO156" s="10"/>
      <c r="GLP156" s="10"/>
      <c r="GLQ156" s="10"/>
      <c r="GLR156" s="10"/>
      <c r="GLS156" s="10"/>
      <c r="GLT156" s="10"/>
      <c r="GLU156" s="10"/>
      <c r="GLV156" s="10"/>
      <c r="GLW156" s="10"/>
      <c r="GLX156" s="10"/>
      <c r="GLY156" s="10"/>
      <c r="GLZ156" s="10"/>
      <c r="GMA156" s="10"/>
      <c r="GMB156" s="10"/>
      <c r="GMC156" s="10"/>
      <c r="GMD156" s="10"/>
      <c r="GME156" s="10"/>
      <c r="GMF156" s="10"/>
      <c r="GMG156" s="10"/>
      <c r="GMH156" s="10"/>
      <c r="GMI156" s="10"/>
      <c r="GMJ156" s="10"/>
      <c r="GMK156" s="10"/>
      <c r="GML156" s="10"/>
      <c r="GMM156" s="10"/>
      <c r="GMN156" s="10"/>
      <c r="GMO156" s="10"/>
      <c r="GMP156" s="10"/>
      <c r="GMQ156" s="10"/>
      <c r="GMR156" s="10"/>
      <c r="GMS156" s="10"/>
      <c r="GMT156" s="10"/>
      <c r="GMU156" s="10"/>
      <c r="GMV156" s="10"/>
      <c r="GMW156" s="10"/>
      <c r="GMX156" s="10"/>
      <c r="GMY156" s="10"/>
      <c r="GMZ156" s="10"/>
      <c r="GNA156" s="10"/>
      <c r="GNB156" s="10"/>
      <c r="GNC156" s="10"/>
      <c r="GND156" s="10"/>
      <c r="GNE156" s="10"/>
      <c r="GNF156" s="10"/>
      <c r="GNG156" s="10"/>
      <c r="GNH156" s="10"/>
      <c r="GNI156" s="10"/>
      <c r="GNJ156" s="10"/>
      <c r="GNK156" s="10"/>
      <c r="GNL156" s="10"/>
      <c r="GNM156" s="10"/>
      <c r="GNN156" s="10"/>
      <c r="GNO156" s="10"/>
      <c r="GNP156" s="10"/>
      <c r="GNQ156" s="10"/>
      <c r="GNR156" s="10"/>
      <c r="GNS156" s="10"/>
      <c r="GNT156" s="10"/>
      <c r="GNU156" s="10"/>
      <c r="GNV156" s="10"/>
      <c r="GNW156" s="10"/>
      <c r="GNX156" s="10"/>
      <c r="GNY156" s="10"/>
      <c r="GNZ156" s="10"/>
      <c r="GOA156" s="10"/>
      <c r="GOB156" s="10"/>
      <c r="GOC156" s="10"/>
      <c r="GOD156" s="10"/>
      <c r="GOE156" s="10"/>
      <c r="GOF156" s="10"/>
      <c r="GOG156" s="10"/>
      <c r="GOH156" s="10"/>
      <c r="GOI156" s="10"/>
      <c r="GOJ156" s="10"/>
      <c r="GOK156" s="10"/>
      <c r="GOL156" s="10"/>
      <c r="GOM156" s="10"/>
      <c r="GON156" s="10"/>
      <c r="GOO156" s="10"/>
      <c r="GOP156" s="10"/>
      <c r="GOQ156" s="10"/>
      <c r="GOR156" s="10"/>
      <c r="GOS156" s="10"/>
      <c r="GOT156" s="10"/>
      <c r="GOU156" s="10"/>
      <c r="GOV156" s="10"/>
      <c r="GOW156" s="10"/>
      <c r="GOX156" s="10"/>
      <c r="GOY156" s="10"/>
      <c r="GOZ156" s="10"/>
      <c r="GPA156" s="10"/>
      <c r="GPB156" s="10"/>
      <c r="GPC156" s="10"/>
      <c r="GPD156" s="10"/>
      <c r="GPE156" s="10"/>
      <c r="GPF156" s="10"/>
      <c r="GPG156" s="10"/>
      <c r="GPH156" s="10"/>
      <c r="GPI156" s="10"/>
      <c r="GPJ156" s="10"/>
      <c r="GPK156" s="10"/>
      <c r="GPL156" s="10"/>
      <c r="GPM156" s="10"/>
      <c r="GPN156" s="10"/>
      <c r="GPO156" s="10"/>
      <c r="GPP156" s="10"/>
      <c r="GPQ156" s="10"/>
      <c r="GPR156" s="10"/>
      <c r="GPS156" s="10"/>
      <c r="GPT156" s="10"/>
      <c r="GPU156" s="10"/>
      <c r="GPV156" s="10"/>
      <c r="GPW156" s="10"/>
      <c r="GPX156" s="10"/>
      <c r="GPY156" s="10"/>
      <c r="GPZ156" s="10"/>
      <c r="GQA156" s="10"/>
      <c r="GQB156" s="10"/>
      <c r="GQC156" s="10"/>
      <c r="GQD156" s="10"/>
      <c r="GQE156" s="10"/>
      <c r="GQF156" s="10"/>
      <c r="GQG156" s="10"/>
      <c r="GQH156" s="10"/>
      <c r="GQI156" s="10"/>
      <c r="GQJ156" s="10"/>
      <c r="GQK156" s="10"/>
      <c r="GQL156" s="10"/>
      <c r="GQM156" s="10"/>
      <c r="GQN156" s="10"/>
      <c r="GQO156" s="10"/>
      <c r="GQP156" s="10"/>
      <c r="GQQ156" s="10"/>
      <c r="GQR156" s="10"/>
      <c r="GQS156" s="10"/>
      <c r="GQT156" s="10"/>
      <c r="GQU156" s="10"/>
      <c r="GQV156" s="10"/>
      <c r="GQW156" s="10"/>
      <c r="GQX156" s="10"/>
      <c r="GQY156" s="10"/>
      <c r="GQZ156" s="10"/>
      <c r="GRA156" s="10"/>
      <c r="GRB156" s="10"/>
      <c r="GRC156" s="10"/>
      <c r="GRD156" s="10"/>
      <c r="GRE156" s="10"/>
      <c r="GRF156" s="10"/>
      <c r="GRG156" s="10"/>
      <c r="GRH156" s="10"/>
      <c r="GRI156" s="10"/>
      <c r="GRJ156" s="10"/>
      <c r="GRK156" s="10"/>
      <c r="GRL156" s="10"/>
      <c r="GRM156" s="10"/>
      <c r="GRN156" s="10"/>
      <c r="GRO156" s="10"/>
      <c r="GRP156" s="10"/>
      <c r="GRQ156" s="10"/>
      <c r="GRR156" s="10"/>
      <c r="GRS156" s="10"/>
      <c r="GRT156" s="10"/>
      <c r="GRU156" s="10"/>
      <c r="GRV156" s="10"/>
      <c r="GRW156" s="10"/>
      <c r="GRX156" s="10"/>
      <c r="GRY156" s="10"/>
      <c r="GRZ156" s="10"/>
      <c r="GSA156" s="10"/>
      <c r="GSB156" s="10"/>
      <c r="GSC156" s="10"/>
      <c r="GSD156" s="10"/>
      <c r="GSE156" s="10"/>
      <c r="GSF156" s="10"/>
      <c r="GSG156" s="10"/>
      <c r="GSH156" s="10"/>
      <c r="GSI156" s="10"/>
      <c r="GSJ156" s="10"/>
      <c r="GSK156" s="10"/>
      <c r="GSL156" s="10"/>
      <c r="GSM156" s="10"/>
      <c r="GSN156" s="10"/>
      <c r="GSO156" s="10"/>
      <c r="GSP156" s="10"/>
      <c r="GSQ156" s="10"/>
      <c r="GSR156" s="10"/>
      <c r="GSS156" s="10"/>
      <c r="GST156" s="10"/>
      <c r="GSU156" s="10"/>
      <c r="GSV156" s="10"/>
      <c r="GSW156" s="10"/>
      <c r="GSX156" s="10"/>
      <c r="GSY156" s="10"/>
      <c r="GSZ156" s="10"/>
      <c r="GTA156" s="10"/>
      <c r="GTB156" s="10"/>
      <c r="GTC156" s="10"/>
      <c r="GTD156" s="10"/>
      <c r="GTE156" s="10"/>
      <c r="GTF156" s="10"/>
      <c r="GTG156" s="10"/>
      <c r="GTH156" s="10"/>
      <c r="GTI156" s="10"/>
      <c r="GTJ156" s="10"/>
      <c r="GTK156" s="10"/>
      <c r="GTL156" s="10"/>
      <c r="GTM156" s="10"/>
      <c r="GTN156" s="10"/>
      <c r="GTO156" s="10"/>
      <c r="GTP156" s="10"/>
      <c r="GTQ156" s="10"/>
      <c r="GTR156" s="10"/>
      <c r="GTS156" s="10"/>
      <c r="GTT156" s="10"/>
      <c r="GTU156" s="10"/>
      <c r="GTV156" s="10"/>
      <c r="GTW156" s="10"/>
      <c r="GTX156" s="10"/>
      <c r="GTY156" s="10"/>
      <c r="GTZ156" s="10"/>
      <c r="GUA156" s="10"/>
      <c r="GUB156" s="10"/>
      <c r="GUC156" s="10"/>
      <c r="GUD156" s="10"/>
      <c r="GUE156" s="10"/>
      <c r="GUF156" s="10"/>
      <c r="GUG156" s="10"/>
      <c r="GUH156" s="10"/>
      <c r="GUI156" s="10"/>
      <c r="GUJ156" s="10"/>
      <c r="GUK156" s="10"/>
      <c r="GUL156" s="10"/>
      <c r="GUM156" s="10"/>
      <c r="GUN156" s="10"/>
      <c r="GUO156" s="10"/>
      <c r="GUP156" s="10"/>
      <c r="GUQ156" s="10"/>
      <c r="GUR156" s="10"/>
      <c r="GUS156" s="10"/>
      <c r="GUT156" s="10"/>
      <c r="GUU156" s="10"/>
      <c r="GUV156" s="10"/>
      <c r="GUW156" s="10"/>
      <c r="GUX156" s="10"/>
      <c r="GUY156" s="10"/>
      <c r="GUZ156" s="10"/>
      <c r="GVA156" s="10"/>
      <c r="GVB156" s="10"/>
      <c r="GVC156" s="10"/>
      <c r="GVD156" s="10"/>
      <c r="GVE156" s="10"/>
      <c r="GVF156" s="10"/>
      <c r="GVG156" s="10"/>
      <c r="GVH156" s="10"/>
      <c r="GVI156" s="10"/>
      <c r="GVJ156" s="10"/>
      <c r="GVK156" s="10"/>
      <c r="GVL156" s="10"/>
      <c r="GVM156" s="10"/>
      <c r="GVN156" s="10"/>
      <c r="GVO156" s="10"/>
      <c r="GVP156" s="10"/>
      <c r="GVQ156" s="10"/>
      <c r="GVR156" s="10"/>
      <c r="GVS156" s="10"/>
      <c r="GVT156" s="10"/>
      <c r="GVU156" s="10"/>
      <c r="GVV156" s="10"/>
      <c r="GVW156" s="10"/>
      <c r="GVX156" s="10"/>
      <c r="GVY156" s="10"/>
      <c r="GVZ156" s="10"/>
      <c r="GWA156" s="10"/>
      <c r="GWB156" s="10"/>
      <c r="GWC156" s="10"/>
      <c r="GWD156" s="10"/>
      <c r="GWE156" s="10"/>
      <c r="GWF156" s="10"/>
      <c r="GWG156" s="10"/>
      <c r="GWH156" s="10"/>
      <c r="GWI156" s="10"/>
      <c r="GWJ156" s="10"/>
      <c r="GWK156" s="10"/>
      <c r="GWL156" s="10"/>
      <c r="GWM156" s="10"/>
      <c r="GWN156" s="10"/>
      <c r="GWO156" s="10"/>
      <c r="GWP156" s="10"/>
      <c r="GWQ156" s="10"/>
      <c r="GWR156" s="10"/>
      <c r="GWS156" s="10"/>
      <c r="GWT156" s="10"/>
      <c r="GWU156" s="10"/>
      <c r="GWV156" s="10"/>
      <c r="GWW156" s="10"/>
      <c r="GWX156" s="10"/>
      <c r="GWY156" s="10"/>
      <c r="GWZ156" s="10"/>
      <c r="GXA156" s="10"/>
      <c r="GXB156" s="10"/>
      <c r="GXC156" s="10"/>
      <c r="GXD156" s="10"/>
      <c r="GXE156" s="10"/>
      <c r="GXF156" s="10"/>
      <c r="GXG156" s="10"/>
      <c r="GXH156" s="10"/>
      <c r="GXI156" s="10"/>
      <c r="GXJ156" s="10"/>
      <c r="GXK156" s="10"/>
      <c r="GXL156" s="10"/>
      <c r="GXM156" s="10"/>
      <c r="GXN156" s="10"/>
      <c r="GXO156" s="10"/>
      <c r="GXP156" s="10"/>
      <c r="GXQ156" s="10"/>
      <c r="GXR156" s="10"/>
      <c r="GXS156" s="10"/>
      <c r="GXT156" s="10"/>
      <c r="GXU156" s="10"/>
      <c r="GXV156" s="10"/>
      <c r="GXW156" s="10"/>
      <c r="GXX156" s="10"/>
      <c r="GXY156" s="10"/>
      <c r="GXZ156" s="10"/>
      <c r="GYA156" s="10"/>
      <c r="GYB156" s="10"/>
      <c r="GYC156" s="10"/>
      <c r="GYD156" s="10"/>
      <c r="GYE156" s="10"/>
      <c r="GYF156" s="10"/>
      <c r="GYG156" s="10"/>
      <c r="GYH156" s="10"/>
      <c r="GYI156" s="10"/>
      <c r="GYJ156" s="10"/>
      <c r="GYK156" s="10"/>
      <c r="GYL156" s="10"/>
      <c r="GYM156" s="10"/>
      <c r="GYN156" s="10"/>
      <c r="GYO156" s="10"/>
      <c r="GYP156" s="10"/>
      <c r="GYQ156" s="10"/>
      <c r="GYR156" s="10"/>
      <c r="GYS156" s="10"/>
      <c r="GYT156" s="10"/>
      <c r="GYU156" s="10"/>
      <c r="GYV156" s="10"/>
      <c r="GYW156" s="10"/>
      <c r="GYX156" s="10"/>
      <c r="GYY156" s="10"/>
      <c r="GYZ156" s="10"/>
      <c r="GZA156" s="10"/>
      <c r="GZB156" s="10"/>
      <c r="GZC156" s="10"/>
      <c r="GZD156" s="10"/>
      <c r="GZE156" s="10"/>
      <c r="GZF156" s="10"/>
      <c r="GZG156" s="10"/>
      <c r="GZH156" s="10"/>
      <c r="GZI156" s="10"/>
      <c r="GZJ156" s="10"/>
      <c r="GZK156" s="10"/>
      <c r="GZL156" s="10"/>
      <c r="GZM156" s="10"/>
      <c r="GZN156" s="10"/>
      <c r="GZO156" s="10"/>
      <c r="GZP156" s="10"/>
      <c r="GZQ156" s="10"/>
      <c r="GZR156" s="10"/>
      <c r="GZS156" s="10"/>
      <c r="GZT156" s="10"/>
      <c r="GZU156" s="10"/>
      <c r="GZV156" s="10"/>
      <c r="GZW156" s="10"/>
      <c r="GZX156" s="10"/>
      <c r="GZY156" s="10"/>
      <c r="GZZ156" s="10"/>
      <c r="HAA156" s="10"/>
      <c r="HAB156" s="10"/>
      <c r="HAC156" s="10"/>
      <c r="HAD156" s="10"/>
      <c r="HAE156" s="10"/>
      <c r="HAF156" s="10"/>
      <c r="HAG156" s="10"/>
      <c r="HAH156" s="10"/>
      <c r="HAI156" s="10"/>
      <c r="HAJ156" s="10"/>
      <c r="HAK156" s="10"/>
      <c r="HAL156" s="10"/>
      <c r="HAM156" s="10"/>
      <c r="HAN156" s="10"/>
      <c r="HAO156" s="10"/>
      <c r="HAP156" s="10"/>
      <c r="HAQ156" s="10"/>
      <c r="HAR156" s="10"/>
      <c r="HAS156" s="10"/>
      <c r="HAT156" s="10"/>
      <c r="HAU156" s="10"/>
      <c r="HAV156" s="10"/>
      <c r="HAW156" s="10"/>
      <c r="HAX156" s="10"/>
      <c r="HAY156" s="10"/>
      <c r="HAZ156" s="10"/>
      <c r="HBA156" s="10"/>
      <c r="HBB156" s="10"/>
      <c r="HBC156" s="10"/>
      <c r="HBD156" s="10"/>
      <c r="HBE156" s="10"/>
      <c r="HBF156" s="10"/>
      <c r="HBG156" s="10"/>
      <c r="HBH156" s="10"/>
      <c r="HBI156" s="10"/>
      <c r="HBJ156" s="10"/>
      <c r="HBK156" s="10"/>
      <c r="HBL156" s="10"/>
      <c r="HBM156" s="10"/>
      <c r="HBN156" s="10"/>
      <c r="HBO156" s="10"/>
      <c r="HBP156" s="10"/>
      <c r="HBQ156" s="10"/>
      <c r="HBR156" s="10"/>
      <c r="HBS156" s="10"/>
      <c r="HBT156" s="10"/>
      <c r="HBU156" s="10"/>
      <c r="HBV156" s="10"/>
      <c r="HBW156" s="10"/>
      <c r="HBX156" s="10"/>
      <c r="HBY156" s="10"/>
      <c r="HBZ156" s="10"/>
      <c r="HCA156" s="10"/>
      <c r="HCB156" s="10"/>
      <c r="HCC156" s="10"/>
      <c r="HCD156" s="10"/>
      <c r="HCE156" s="10"/>
      <c r="HCF156" s="10"/>
      <c r="HCG156" s="10"/>
      <c r="HCH156" s="10"/>
      <c r="HCI156" s="10"/>
      <c r="HCJ156" s="10"/>
      <c r="HCK156" s="10"/>
      <c r="HCL156" s="10"/>
      <c r="HCM156" s="10"/>
      <c r="HCN156" s="10"/>
      <c r="HCO156" s="10"/>
      <c r="HCP156" s="10"/>
      <c r="HCQ156" s="10"/>
      <c r="HCR156" s="10"/>
      <c r="HCS156" s="10"/>
      <c r="HCT156" s="10"/>
      <c r="HCU156" s="10"/>
      <c r="HCV156" s="10"/>
      <c r="HCW156" s="10"/>
      <c r="HCX156" s="10"/>
      <c r="HCY156" s="10"/>
      <c r="HCZ156" s="10"/>
      <c r="HDA156" s="10"/>
      <c r="HDB156" s="10"/>
      <c r="HDC156" s="10"/>
      <c r="HDD156" s="10"/>
      <c r="HDE156" s="10"/>
      <c r="HDF156" s="10"/>
      <c r="HDG156" s="10"/>
      <c r="HDH156" s="10"/>
      <c r="HDI156" s="10"/>
      <c r="HDJ156" s="10"/>
      <c r="HDK156" s="10"/>
      <c r="HDL156" s="10"/>
      <c r="HDM156" s="10"/>
      <c r="HDN156" s="10"/>
      <c r="HDO156" s="10"/>
      <c r="HDP156" s="10"/>
      <c r="HDQ156" s="10"/>
      <c r="HDR156" s="10"/>
      <c r="HDS156" s="10"/>
      <c r="HDT156" s="10"/>
      <c r="HDU156" s="10"/>
      <c r="HDV156" s="10"/>
      <c r="HDW156" s="10"/>
      <c r="HDX156" s="10"/>
      <c r="HDY156" s="10"/>
      <c r="HDZ156" s="10"/>
      <c r="HEA156" s="10"/>
      <c r="HEB156" s="10"/>
      <c r="HEC156" s="10"/>
      <c r="HED156" s="10"/>
      <c r="HEE156" s="10"/>
      <c r="HEF156" s="10"/>
      <c r="HEG156" s="10"/>
      <c r="HEH156" s="10"/>
      <c r="HEI156" s="10"/>
      <c r="HEJ156" s="10"/>
      <c r="HEK156" s="10"/>
      <c r="HEL156" s="10"/>
      <c r="HEM156" s="10"/>
      <c r="HEN156" s="10"/>
      <c r="HEO156" s="10"/>
      <c r="HEP156" s="10"/>
      <c r="HEQ156" s="10"/>
      <c r="HER156" s="10"/>
      <c r="HES156" s="10"/>
      <c r="HET156" s="10"/>
      <c r="HEU156" s="10"/>
      <c r="HEV156" s="10"/>
      <c r="HEW156" s="10"/>
      <c r="HEX156" s="10"/>
      <c r="HEY156" s="10"/>
      <c r="HEZ156" s="10"/>
      <c r="HFA156" s="10"/>
      <c r="HFB156" s="10"/>
      <c r="HFC156" s="10"/>
      <c r="HFD156" s="10"/>
      <c r="HFE156" s="10"/>
      <c r="HFF156" s="10"/>
      <c r="HFG156" s="10"/>
      <c r="HFH156" s="10"/>
      <c r="HFI156" s="10"/>
      <c r="HFJ156" s="10"/>
      <c r="HFK156" s="10"/>
      <c r="HFL156" s="10"/>
      <c r="HFM156" s="10"/>
      <c r="HFN156" s="10"/>
      <c r="HFO156" s="10"/>
      <c r="HFP156" s="10"/>
      <c r="HFQ156" s="10"/>
      <c r="HFR156" s="10"/>
      <c r="HFS156" s="10"/>
      <c r="HFT156" s="10"/>
      <c r="HFU156" s="10"/>
      <c r="HFV156" s="10"/>
      <c r="HFW156" s="10"/>
      <c r="HFX156" s="10"/>
      <c r="HFY156" s="10"/>
      <c r="HFZ156" s="10"/>
      <c r="HGA156" s="10"/>
      <c r="HGB156" s="10"/>
      <c r="HGC156" s="10"/>
      <c r="HGD156" s="10"/>
      <c r="HGE156" s="10"/>
      <c r="HGF156" s="10"/>
      <c r="HGG156" s="10"/>
      <c r="HGH156" s="10"/>
      <c r="HGI156" s="10"/>
      <c r="HGJ156" s="10"/>
      <c r="HGK156" s="10"/>
      <c r="HGL156" s="10"/>
      <c r="HGM156" s="10"/>
      <c r="HGN156" s="10"/>
      <c r="HGO156" s="10"/>
      <c r="HGP156" s="10"/>
      <c r="HGQ156" s="10"/>
      <c r="HGR156" s="10"/>
      <c r="HGS156" s="10"/>
      <c r="HGT156" s="10"/>
      <c r="HGU156" s="10"/>
      <c r="HGV156" s="10"/>
      <c r="HGW156" s="10"/>
      <c r="HGX156" s="10"/>
      <c r="HGY156" s="10"/>
      <c r="HGZ156" s="10"/>
      <c r="HHA156" s="10"/>
      <c r="HHB156" s="10"/>
      <c r="HHC156" s="10"/>
      <c r="HHD156" s="10"/>
      <c r="HHE156" s="10"/>
      <c r="HHF156" s="10"/>
      <c r="HHG156" s="10"/>
      <c r="HHH156" s="10"/>
      <c r="HHI156" s="10"/>
      <c r="HHJ156" s="10"/>
      <c r="HHK156" s="10"/>
      <c r="HHL156" s="10"/>
      <c r="HHM156" s="10"/>
      <c r="HHN156" s="10"/>
      <c r="HHO156" s="10"/>
      <c r="HHP156" s="10"/>
      <c r="HHQ156" s="10"/>
      <c r="HHR156" s="10"/>
      <c r="HHS156" s="10"/>
      <c r="HHT156" s="10"/>
      <c r="HHU156" s="10"/>
      <c r="HHV156" s="10"/>
      <c r="HHW156" s="10"/>
      <c r="HHX156" s="10"/>
      <c r="HHY156" s="10"/>
      <c r="HHZ156" s="10"/>
      <c r="HIA156" s="10"/>
      <c r="HIB156" s="10"/>
      <c r="HIC156" s="10"/>
      <c r="HID156" s="10"/>
      <c r="HIE156" s="10"/>
      <c r="HIF156" s="10"/>
      <c r="HIG156" s="10"/>
      <c r="HIH156" s="10"/>
      <c r="HII156" s="10"/>
      <c r="HIJ156" s="10"/>
      <c r="HIK156" s="10"/>
      <c r="HIL156" s="10"/>
      <c r="HIM156" s="10"/>
      <c r="HIN156" s="10"/>
      <c r="HIO156" s="10"/>
      <c r="HIP156" s="10"/>
      <c r="HIQ156" s="10"/>
      <c r="HIR156" s="10"/>
      <c r="HIS156" s="10"/>
      <c r="HIT156" s="10"/>
      <c r="HIU156" s="10"/>
      <c r="HIV156" s="10"/>
      <c r="HIW156" s="10"/>
      <c r="HIX156" s="10"/>
      <c r="HIY156" s="10"/>
      <c r="HIZ156" s="10"/>
      <c r="HJA156" s="10"/>
      <c r="HJB156" s="10"/>
      <c r="HJC156" s="10"/>
      <c r="HJD156" s="10"/>
      <c r="HJE156" s="10"/>
      <c r="HJF156" s="10"/>
      <c r="HJG156" s="10"/>
      <c r="HJH156" s="10"/>
      <c r="HJI156" s="10"/>
      <c r="HJJ156" s="10"/>
      <c r="HJK156" s="10"/>
      <c r="HJL156" s="10"/>
      <c r="HJM156" s="10"/>
      <c r="HJN156" s="10"/>
      <c r="HJO156" s="10"/>
      <c r="HJP156" s="10"/>
      <c r="HJQ156" s="10"/>
      <c r="HJR156" s="10"/>
      <c r="HJS156" s="10"/>
      <c r="HJT156" s="10"/>
      <c r="HJU156" s="10"/>
      <c r="HJV156" s="10"/>
      <c r="HJW156" s="10"/>
      <c r="HJX156" s="10"/>
      <c r="HJY156" s="10"/>
      <c r="HJZ156" s="10"/>
      <c r="HKA156" s="10"/>
      <c r="HKB156" s="10"/>
      <c r="HKC156" s="10"/>
      <c r="HKD156" s="10"/>
      <c r="HKE156" s="10"/>
      <c r="HKF156" s="10"/>
      <c r="HKG156" s="10"/>
      <c r="HKH156" s="10"/>
      <c r="HKI156" s="10"/>
      <c r="HKJ156" s="10"/>
      <c r="HKK156" s="10"/>
      <c r="HKL156" s="10"/>
      <c r="HKM156" s="10"/>
      <c r="HKN156" s="10"/>
      <c r="HKO156" s="10"/>
      <c r="HKP156" s="10"/>
      <c r="HKQ156" s="10"/>
      <c r="HKR156" s="10"/>
      <c r="HKS156" s="10"/>
      <c r="HKT156" s="10"/>
      <c r="HKU156" s="10"/>
      <c r="HKV156" s="10"/>
      <c r="HKW156" s="10"/>
      <c r="HKX156" s="10"/>
      <c r="HKY156" s="10"/>
      <c r="HKZ156" s="10"/>
      <c r="HLA156" s="10"/>
      <c r="HLB156" s="10"/>
      <c r="HLC156" s="10"/>
      <c r="HLD156" s="10"/>
      <c r="HLE156" s="10"/>
      <c r="HLF156" s="10"/>
      <c r="HLG156" s="10"/>
      <c r="HLH156" s="10"/>
      <c r="HLI156" s="10"/>
      <c r="HLJ156" s="10"/>
      <c r="HLK156" s="10"/>
      <c r="HLL156" s="10"/>
      <c r="HLM156" s="10"/>
      <c r="HLN156" s="10"/>
      <c r="HLO156" s="10"/>
      <c r="HLP156" s="10"/>
      <c r="HLQ156" s="10"/>
      <c r="HLR156" s="10"/>
      <c r="HLS156" s="10"/>
      <c r="HLT156" s="10"/>
      <c r="HLU156" s="10"/>
      <c r="HLV156" s="10"/>
      <c r="HLW156" s="10"/>
      <c r="HLX156" s="10"/>
      <c r="HLY156" s="10"/>
      <c r="HLZ156" s="10"/>
      <c r="HMA156" s="10"/>
      <c r="HMB156" s="10"/>
      <c r="HMC156" s="10"/>
      <c r="HMD156" s="10"/>
      <c r="HME156" s="10"/>
      <c r="HMF156" s="10"/>
      <c r="HMG156" s="10"/>
      <c r="HMH156" s="10"/>
      <c r="HMI156" s="10"/>
      <c r="HMJ156" s="10"/>
      <c r="HMK156" s="10"/>
      <c r="HML156" s="10"/>
      <c r="HMM156" s="10"/>
      <c r="HMN156" s="10"/>
      <c r="HMO156" s="10"/>
      <c r="HMP156" s="10"/>
      <c r="HMQ156" s="10"/>
      <c r="HMR156" s="10"/>
      <c r="HMS156" s="10"/>
      <c r="HMT156" s="10"/>
      <c r="HMU156" s="10"/>
      <c r="HMV156" s="10"/>
      <c r="HMW156" s="10"/>
      <c r="HMX156" s="10"/>
      <c r="HMY156" s="10"/>
      <c r="HMZ156" s="10"/>
      <c r="HNA156" s="10"/>
      <c r="HNB156" s="10"/>
      <c r="HNC156" s="10"/>
      <c r="HND156" s="10"/>
      <c r="HNE156" s="10"/>
      <c r="HNF156" s="10"/>
      <c r="HNG156" s="10"/>
      <c r="HNH156" s="10"/>
      <c r="HNI156" s="10"/>
      <c r="HNJ156" s="10"/>
      <c r="HNK156" s="10"/>
      <c r="HNL156" s="10"/>
      <c r="HNM156" s="10"/>
      <c r="HNN156" s="10"/>
      <c r="HNO156" s="10"/>
      <c r="HNP156" s="10"/>
      <c r="HNQ156" s="10"/>
      <c r="HNR156" s="10"/>
      <c r="HNS156" s="10"/>
      <c r="HNT156" s="10"/>
      <c r="HNU156" s="10"/>
      <c r="HNV156" s="10"/>
      <c r="HNW156" s="10"/>
      <c r="HNX156" s="10"/>
      <c r="HNY156" s="10"/>
      <c r="HNZ156" s="10"/>
      <c r="HOA156" s="10"/>
      <c r="HOB156" s="10"/>
      <c r="HOC156" s="10"/>
      <c r="HOD156" s="10"/>
      <c r="HOE156" s="10"/>
      <c r="HOF156" s="10"/>
      <c r="HOG156" s="10"/>
      <c r="HOH156" s="10"/>
      <c r="HOI156" s="10"/>
      <c r="HOJ156" s="10"/>
      <c r="HOK156" s="10"/>
      <c r="HOL156" s="10"/>
      <c r="HOM156" s="10"/>
      <c r="HON156" s="10"/>
      <c r="HOO156" s="10"/>
      <c r="HOP156" s="10"/>
      <c r="HOQ156" s="10"/>
      <c r="HOR156" s="10"/>
      <c r="HOS156" s="10"/>
      <c r="HOT156" s="10"/>
      <c r="HOU156" s="10"/>
      <c r="HOV156" s="10"/>
      <c r="HOW156" s="10"/>
      <c r="HOX156" s="10"/>
      <c r="HOY156" s="10"/>
      <c r="HOZ156" s="10"/>
      <c r="HPA156" s="10"/>
      <c r="HPB156" s="10"/>
      <c r="HPC156" s="10"/>
      <c r="HPD156" s="10"/>
      <c r="HPE156" s="10"/>
      <c r="HPF156" s="10"/>
      <c r="HPG156" s="10"/>
      <c r="HPH156" s="10"/>
      <c r="HPI156" s="10"/>
      <c r="HPJ156" s="10"/>
      <c r="HPK156" s="10"/>
      <c r="HPL156" s="10"/>
      <c r="HPM156" s="10"/>
      <c r="HPN156" s="10"/>
      <c r="HPO156" s="10"/>
      <c r="HPP156" s="10"/>
      <c r="HPQ156" s="10"/>
      <c r="HPR156" s="10"/>
      <c r="HPS156" s="10"/>
      <c r="HPT156" s="10"/>
      <c r="HPU156" s="10"/>
      <c r="HPV156" s="10"/>
      <c r="HPW156" s="10"/>
      <c r="HPX156" s="10"/>
      <c r="HPY156" s="10"/>
      <c r="HPZ156" s="10"/>
      <c r="HQA156" s="10"/>
      <c r="HQB156" s="10"/>
      <c r="HQC156" s="10"/>
      <c r="HQD156" s="10"/>
      <c r="HQE156" s="10"/>
      <c r="HQF156" s="10"/>
      <c r="HQG156" s="10"/>
      <c r="HQH156" s="10"/>
      <c r="HQI156" s="10"/>
      <c r="HQJ156" s="10"/>
      <c r="HQK156" s="10"/>
      <c r="HQL156" s="10"/>
      <c r="HQM156" s="10"/>
      <c r="HQN156" s="10"/>
      <c r="HQO156" s="10"/>
      <c r="HQP156" s="10"/>
      <c r="HQQ156" s="10"/>
      <c r="HQR156" s="10"/>
      <c r="HQS156" s="10"/>
      <c r="HQT156" s="10"/>
      <c r="HQU156" s="10"/>
      <c r="HQV156" s="10"/>
      <c r="HQW156" s="10"/>
      <c r="HQX156" s="10"/>
      <c r="HQY156" s="10"/>
      <c r="HQZ156" s="10"/>
      <c r="HRA156" s="10"/>
      <c r="HRB156" s="10"/>
      <c r="HRC156" s="10"/>
      <c r="HRD156" s="10"/>
      <c r="HRE156" s="10"/>
      <c r="HRF156" s="10"/>
      <c r="HRG156" s="10"/>
      <c r="HRH156" s="10"/>
      <c r="HRI156" s="10"/>
      <c r="HRJ156" s="10"/>
      <c r="HRK156" s="10"/>
      <c r="HRL156" s="10"/>
      <c r="HRM156" s="10"/>
      <c r="HRN156" s="10"/>
      <c r="HRO156" s="10"/>
      <c r="HRP156" s="10"/>
      <c r="HRQ156" s="10"/>
      <c r="HRR156" s="10"/>
      <c r="HRS156" s="10"/>
      <c r="HRT156" s="10"/>
      <c r="HRU156" s="10"/>
      <c r="HRV156" s="10"/>
      <c r="HRW156" s="10"/>
      <c r="HRX156" s="10"/>
      <c r="HRY156" s="10"/>
      <c r="HRZ156" s="10"/>
      <c r="HSA156" s="10"/>
      <c r="HSB156" s="10"/>
      <c r="HSC156" s="10"/>
      <c r="HSD156" s="10"/>
      <c r="HSE156" s="10"/>
      <c r="HSF156" s="10"/>
      <c r="HSG156" s="10"/>
      <c r="HSH156" s="10"/>
      <c r="HSI156" s="10"/>
      <c r="HSJ156" s="10"/>
      <c r="HSK156" s="10"/>
      <c r="HSL156" s="10"/>
      <c r="HSM156" s="10"/>
      <c r="HSN156" s="10"/>
      <c r="HSO156" s="10"/>
      <c r="HSP156" s="10"/>
      <c r="HSQ156" s="10"/>
      <c r="HSR156" s="10"/>
      <c r="HSS156" s="10"/>
      <c r="HST156" s="10"/>
      <c r="HSU156" s="10"/>
      <c r="HSV156" s="10"/>
      <c r="HSW156" s="10"/>
      <c r="HSX156" s="10"/>
      <c r="HSY156" s="10"/>
      <c r="HSZ156" s="10"/>
      <c r="HTA156" s="10"/>
      <c r="HTB156" s="10"/>
      <c r="HTC156" s="10"/>
      <c r="HTD156" s="10"/>
      <c r="HTE156" s="10"/>
      <c r="HTF156" s="10"/>
      <c r="HTG156" s="10"/>
      <c r="HTH156" s="10"/>
      <c r="HTI156" s="10"/>
      <c r="HTJ156" s="10"/>
      <c r="HTK156" s="10"/>
      <c r="HTL156" s="10"/>
      <c r="HTM156" s="10"/>
      <c r="HTN156" s="10"/>
      <c r="HTO156" s="10"/>
      <c r="HTP156" s="10"/>
      <c r="HTQ156" s="10"/>
      <c r="HTR156" s="10"/>
      <c r="HTS156" s="10"/>
      <c r="HTT156" s="10"/>
      <c r="HTU156" s="10"/>
      <c r="HTV156" s="10"/>
      <c r="HTW156" s="10"/>
      <c r="HTX156" s="10"/>
      <c r="HTY156" s="10"/>
      <c r="HTZ156" s="10"/>
      <c r="HUA156" s="10"/>
      <c r="HUB156" s="10"/>
      <c r="HUC156" s="10"/>
      <c r="HUD156" s="10"/>
      <c r="HUE156" s="10"/>
      <c r="HUF156" s="10"/>
      <c r="HUG156" s="10"/>
      <c r="HUH156" s="10"/>
      <c r="HUI156" s="10"/>
      <c r="HUJ156" s="10"/>
      <c r="HUK156" s="10"/>
      <c r="HUL156" s="10"/>
      <c r="HUM156" s="10"/>
      <c r="HUN156" s="10"/>
      <c r="HUO156" s="10"/>
      <c r="HUP156" s="10"/>
      <c r="HUQ156" s="10"/>
      <c r="HUR156" s="10"/>
      <c r="HUS156" s="10"/>
      <c r="HUT156" s="10"/>
      <c r="HUU156" s="10"/>
      <c r="HUV156" s="10"/>
      <c r="HUW156" s="10"/>
      <c r="HUX156" s="10"/>
      <c r="HUY156" s="10"/>
      <c r="HUZ156" s="10"/>
      <c r="HVA156" s="10"/>
      <c r="HVB156" s="10"/>
      <c r="HVC156" s="10"/>
      <c r="HVD156" s="10"/>
      <c r="HVE156" s="10"/>
      <c r="HVF156" s="10"/>
      <c r="HVG156" s="10"/>
      <c r="HVH156" s="10"/>
      <c r="HVI156" s="10"/>
      <c r="HVJ156" s="10"/>
      <c r="HVK156" s="10"/>
      <c r="HVL156" s="10"/>
      <c r="HVM156" s="10"/>
      <c r="HVN156" s="10"/>
      <c r="HVO156" s="10"/>
      <c r="HVP156" s="10"/>
      <c r="HVQ156" s="10"/>
      <c r="HVR156" s="10"/>
      <c r="HVS156" s="10"/>
      <c r="HVT156" s="10"/>
      <c r="HVU156" s="10"/>
      <c r="HVV156" s="10"/>
      <c r="HVW156" s="10"/>
      <c r="HVX156" s="10"/>
      <c r="HVY156" s="10"/>
      <c r="HVZ156" s="10"/>
      <c r="HWA156" s="10"/>
      <c r="HWB156" s="10"/>
      <c r="HWC156" s="10"/>
      <c r="HWD156" s="10"/>
      <c r="HWE156" s="10"/>
      <c r="HWF156" s="10"/>
      <c r="HWG156" s="10"/>
      <c r="HWH156" s="10"/>
      <c r="HWI156" s="10"/>
      <c r="HWJ156" s="10"/>
      <c r="HWK156" s="10"/>
      <c r="HWL156" s="10"/>
      <c r="HWM156" s="10"/>
      <c r="HWN156" s="10"/>
      <c r="HWO156" s="10"/>
      <c r="HWP156" s="10"/>
      <c r="HWQ156" s="10"/>
      <c r="HWR156" s="10"/>
      <c r="HWS156" s="10"/>
      <c r="HWT156" s="10"/>
      <c r="HWU156" s="10"/>
      <c r="HWV156" s="10"/>
      <c r="HWW156" s="10"/>
      <c r="HWX156" s="10"/>
      <c r="HWY156" s="10"/>
      <c r="HWZ156" s="10"/>
      <c r="HXA156" s="10"/>
      <c r="HXB156" s="10"/>
      <c r="HXC156" s="10"/>
      <c r="HXD156" s="10"/>
      <c r="HXE156" s="10"/>
      <c r="HXF156" s="10"/>
      <c r="HXG156" s="10"/>
      <c r="HXH156" s="10"/>
      <c r="HXI156" s="10"/>
      <c r="HXJ156" s="10"/>
      <c r="HXK156" s="10"/>
      <c r="HXL156" s="10"/>
      <c r="HXM156" s="10"/>
      <c r="HXN156" s="10"/>
      <c r="HXO156" s="10"/>
      <c r="HXP156" s="10"/>
      <c r="HXQ156" s="10"/>
      <c r="HXR156" s="10"/>
      <c r="HXS156" s="10"/>
      <c r="HXT156" s="10"/>
      <c r="HXU156" s="10"/>
      <c r="HXV156" s="10"/>
      <c r="HXW156" s="10"/>
      <c r="HXX156" s="10"/>
      <c r="HXY156" s="10"/>
      <c r="HXZ156" s="10"/>
      <c r="HYA156" s="10"/>
      <c r="HYB156" s="10"/>
      <c r="HYC156" s="10"/>
      <c r="HYD156" s="10"/>
      <c r="HYE156" s="10"/>
      <c r="HYF156" s="10"/>
      <c r="HYG156" s="10"/>
      <c r="HYH156" s="10"/>
      <c r="HYI156" s="10"/>
      <c r="HYJ156" s="10"/>
      <c r="HYK156" s="10"/>
      <c r="HYL156" s="10"/>
      <c r="HYM156" s="10"/>
      <c r="HYN156" s="10"/>
      <c r="HYO156" s="10"/>
      <c r="HYP156" s="10"/>
      <c r="HYQ156" s="10"/>
      <c r="HYR156" s="10"/>
      <c r="HYS156" s="10"/>
      <c r="HYT156" s="10"/>
      <c r="HYU156" s="10"/>
      <c r="HYV156" s="10"/>
      <c r="HYW156" s="10"/>
      <c r="HYX156" s="10"/>
      <c r="HYY156" s="10"/>
      <c r="HYZ156" s="10"/>
      <c r="HZA156" s="10"/>
      <c r="HZB156" s="10"/>
      <c r="HZC156" s="10"/>
      <c r="HZD156" s="10"/>
      <c r="HZE156" s="10"/>
      <c r="HZF156" s="10"/>
      <c r="HZG156" s="10"/>
      <c r="HZH156" s="10"/>
      <c r="HZI156" s="10"/>
      <c r="HZJ156" s="10"/>
      <c r="HZK156" s="10"/>
      <c r="HZL156" s="10"/>
      <c r="HZM156" s="10"/>
      <c r="HZN156" s="10"/>
      <c r="HZO156" s="10"/>
      <c r="HZP156" s="10"/>
      <c r="HZQ156" s="10"/>
      <c r="HZR156" s="10"/>
      <c r="HZS156" s="10"/>
      <c r="HZT156" s="10"/>
      <c r="HZU156" s="10"/>
      <c r="HZV156" s="10"/>
      <c r="HZW156" s="10"/>
      <c r="HZX156" s="10"/>
      <c r="HZY156" s="10"/>
      <c r="HZZ156" s="10"/>
      <c r="IAA156" s="10"/>
      <c r="IAB156" s="10"/>
      <c r="IAC156" s="10"/>
      <c r="IAD156" s="10"/>
      <c r="IAE156" s="10"/>
      <c r="IAF156" s="10"/>
      <c r="IAG156" s="10"/>
      <c r="IAH156" s="10"/>
      <c r="IAI156" s="10"/>
      <c r="IAJ156" s="10"/>
      <c r="IAK156" s="10"/>
      <c r="IAL156" s="10"/>
      <c r="IAM156" s="10"/>
      <c r="IAN156" s="10"/>
      <c r="IAO156" s="10"/>
      <c r="IAP156" s="10"/>
      <c r="IAQ156" s="10"/>
      <c r="IAR156" s="10"/>
      <c r="IAS156" s="10"/>
      <c r="IAT156" s="10"/>
      <c r="IAU156" s="10"/>
      <c r="IAV156" s="10"/>
      <c r="IAW156" s="10"/>
      <c r="IAX156" s="10"/>
      <c r="IAY156" s="10"/>
      <c r="IAZ156" s="10"/>
      <c r="IBA156" s="10"/>
      <c r="IBB156" s="10"/>
      <c r="IBC156" s="10"/>
      <c r="IBD156" s="10"/>
      <c r="IBE156" s="10"/>
      <c r="IBF156" s="10"/>
      <c r="IBG156" s="10"/>
      <c r="IBH156" s="10"/>
      <c r="IBI156" s="10"/>
      <c r="IBJ156" s="10"/>
      <c r="IBK156" s="10"/>
      <c r="IBL156" s="10"/>
      <c r="IBM156" s="10"/>
      <c r="IBN156" s="10"/>
      <c r="IBO156" s="10"/>
      <c r="IBP156" s="10"/>
      <c r="IBQ156" s="10"/>
      <c r="IBR156" s="10"/>
      <c r="IBS156" s="10"/>
      <c r="IBT156" s="10"/>
      <c r="IBU156" s="10"/>
      <c r="IBV156" s="10"/>
      <c r="IBW156" s="10"/>
      <c r="IBX156" s="10"/>
      <c r="IBY156" s="10"/>
      <c r="IBZ156" s="10"/>
      <c r="ICA156" s="10"/>
      <c r="ICB156" s="10"/>
      <c r="ICC156" s="10"/>
      <c r="ICD156" s="10"/>
      <c r="ICE156" s="10"/>
      <c r="ICF156" s="10"/>
      <c r="ICG156" s="10"/>
      <c r="ICH156" s="10"/>
      <c r="ICI156" s="10"/>
      <c r="ICJ156" s="10"/>
      <c r="ICK156" s="10"/>
      <c r="ICL156" s="10"/>
      <c r="ICM156" s="10"/>
      <c r="ICN156" s="10"/>
      <c r="ICO156" s="10"/>
      <c r="ICP156" s="10"/>
      <c r="ICQ156" s="10"/>
      <c r="ICR156" s="10"/>
      <c r="ICS156" s="10"/>
      <c r="ICT156" s="10"/>
      <c r="ICU156" s="10"/>
      <c r="ICV156" s="10"/>
      <c r="ICW156" s="10"/>
      <c r="ICX156" s="10"/>
      <c r="ICY156" s="10"/>
      <c r="ICZ156" s="10"/>
      <c r="IDA156" s="10"/>
      <c r="IDB156" s="10"/>
      <c r="IDC156" s="10"/>
      <c r="IDD156" s="10"/>
      <c r="IDE156" s="10"/>
      <c r="IDF156" s="10"/>
      <c r="IDG156" s="10"/>
      <c r="IDH156" s="10"/>
      <c r="IDI156" s="10"/>
      <c r="IDJ156" s="10"/>
      <c r="IDK156" s="10"/>
      <c r="IDL156" s="10"/>
      <c r="IDM156" s="10"/>
      <c r="IDN156" s="10"/>
      <c r="IDO156" s="10"/>
      <c r="IDP156" s="10"/>
      <c r="IDQ156" s="10"/>
      <c r="IDR156" s="10"/>
      <c r="IDS156" s="10"/>
      <c r="IDT156" s="10"/>
      <c r="IDU156" s="10"/>
      <c r="IDV156" s="10"/>
      <c r="IDW156" s="10"/>
      <c r="IDX156" s="10"/>
      <c r="IDY156" s="10"/>
      <c r="IDZ156" s="10"/>
      <c r="IEA156" s="10"/>
      <c r="IEB156" s="10"/>
      <c r="IEC156" s="10"/>
      <c r="IED156" s="10"/>
      <c r="IEE156" s="10"/>
      <c r="IEF156" s="10"/>
      <c r="IEG156" s="10"/>
      <c r="IEH156" s="10"/>
      <c r="IEI156" s="10"/>
      <c r="IEJ156" s="10"/>
      <c r="IEK156" s="10"/>
      <c r="IEL156" s="10"/>
      <c r="IEM156" s="10"/>
      <c r="IEN156" s="10"/>
      <c r="IEO156" s="10"/>
      <c r="IEP156" s="10"/>
      <c r="IEQ156" s="10"/>
      <c r="IER156" s="10"/>
      <c r="IES156" s="10"/>
      <c r="IET156" s="10"/>
      <c r="IEU156" s="10"/>
      <c r="IEV156" s="10"/>
      <c r="IEW156" s="10"/>
      <c r="IEX156" s="10"/>
      <c r="IEY156" s="10"/>
      <c r="IEZ156" s="10"/>
      <c r="IFA156" s="10"/>
      <c r="IFB156" s="10"/>
      <c r="IFC156" s="10"/>
      <c r="IFD156" s="10"/>
      <c r="IFE156" s="10"/>
      <c r="IFF156" s="10"/>
      <c r="IFG156" s="10"/>
      <c r="IFH156" s="10"/>
      <c r="IFI156" s="10"/>
      <c r="IFJ156" s="10"/>
      <c r="IFK156" s="10"/>
      <c r="IFL156" s="10"/>
      <c r="IFM156" s="10"/>
      <c r="IFN156" s="10"/>
      <c r="IFO156" s="10"/>
      <c r="IFP156" s="10"/>
      <c r="IFQ156" s="10"/>
      <c r="IFR156" s="10"/>
      <c r="IFS156" s="10"/>
      <c r="IFT156" s="10"/>
      <c r="IFU156" s="10"/>
      <c r="IFV156" s="10"/>
      <c r="IFW156" s="10"/>
      <c r="IFX156" s="10"/>
      <c r="IFY156" s="10"/>
      <c r="IFZ156" s="10"/>
      <c r="IGA156" s="10"/>
      <c r="IGB156" s="10"/>
      <c r="IGC156" s="10"/>
      <c r="IGD156" s="10"/>
      <c r="IGE156" s="10"/>
      <c r="IGF156" s="10"/>
      <c r="IGG156" s="10"/>
      <c r="IGH156" s="10"/>
      <c r="IGI156" s="10"/>
      <c r="IGJ156" s="10"/>
      <c r="IGK156" s="10"/>
      <c r="IGL156" s="10"/>
      <c r="IGM156" s="10"/>
      <c r="IGN156" s="10"/>
      <c r="IGO156" s="10"/>
      <c r="IGP156" s="10"/>
      <c r="IGQ156" s="10"/>
      <c r="IGR156" s="10"/>
      <c r="IGS156" s="10"/>
      <c r="IGT156" s="10"/>
      <c r="IGU156" s="10"/>
      <c r="IGV156" s="10"/>
      <c r="IGW156" s="10"/>
      <c r="IGX156" s="10"/>
      <c r="IGY156" s="10"/>
      <c r="IGZ156" s="10"/>
      <c r="IHA156" s="10"/>
      <c r="IHB156" s="10"/>
      <c r="IHC156" s="10"/>
      <c r="IHD156" s="10"/>
      <c r="IHE156" s="10"/>
      <c r="IHF156" s="10"/>
      <c r="IHG156" s="10"/>
      <c r="IHH156" s="10"/>
      <c r="IHI156" s="10"/>
      <c r="IHJ156" s="10"/>
      <c r="IHK156" s="10"/>
      <c r="IHL156" s="10"/>
      <c r="IHM156" s="10"/>
      <c r="IHN156" s="10"/>
      <c r="IHO156" s="10"/>
      <c r="IHP156" s="10"/>
      <c r="IHQ156" s="10"/>
      <c r="IHR156" s="10"/>
      <c r="IHS156" s="10"/>
      <c r="IHT156" s="10"/>
      <c r="IHU156" s="10"/>
      <c r="IHV156" s="10"/>
      <c r="IHW156" s="10"/>
      <c r="IHX156" s="10"/>
      <c r="IHY156" s="10"/>
      <c r="IHZ156" s="10"/>
      <c r="IIA156" s="10"/>
      <c r="IIB156" s="10"/>
      <c r="IIC156" s="10"/>
      <c r="IID156" s="10"/>
      <c r="IIE156" s="10"/>
      <c r="IIF156" s="10"/>
      <c r="IIG156" s="10"/>
      <c r="IIH156" s="10"/>
      <c r="III156" s="10"/>
      <c r="IIJ156" s="10"/>
      <c r="IIK156" s="10"/>
      <c r="IIL156" s="10"/>
      <c r="IIM156" s="10"/>
      <c r="IIN156" s="10"/>
      <c r="IIO156" s="10"/>
      <c r="IIP156" s="10"/>
      <c r="IIQ156" s="10"/>
      <c r="IIR156" s="10"/>
      <c r="IIS156" s="10"/>
      <c r="IIT156" s="10"/>
      <c r="IIU156" s="10"/>
      <c r="IIV156" s="10"/>
      <c r="IIW156" s="10"/>
      <c r="IIX156" s="10"/>
      <c r="IIY156" s="10"/>
      <c r="IIZ156" s="10"/>
      <c r="IJA156" s="10"/>
      <c r="IJB156" s="10"/>
      <c r="IJC156" s="10"/>
      <c r="IJD156" s="10"/>
      <c r="IJE156" s="10"/>
      <c r="IJF156" s="10"/>
      <c r="IJG156" s="10"/>
      <c r="IJH156" s="10"/>
      <c r="IJI156" s="10"/>
      <c r="IJJ156" s="10"/>
      <c r="IJK156" s="10"/>
      <c r="IJL156" s="10"/>
      <c r="IJM156" s="10"/>
      <c r="IJN156" s="10"/>
      <c r="IJO156" s="10"/>
      <c r="IJP156" s="10"/>
      <c r="IJQ156" s="10"/>
      <c r="IJR156" s="10"/>
      <c r="IJS156" s="10"/>
      <c r="IJT156" s="10"/>
      <c r="IJU156" s="10"/>
      <c r="IJV156" s="10"/>
      <c r="IJW156" s="10"/>
      <c r="IJX156" s="10"/>
      <c r="IJY156" s="10"/>
      <c r="IJZ156" s="10"/>
      <c r="IKA156" s="10"/>
      <c r="IKB156" s="10"/>
      <c r="IKC156" s="10"/>
      <c r="IKD156" s="10"/>
      <c r="IKE156" s="10"/>
      <c r="IKF156" s="10"/>
      <c r="IKG156" s="10"/>
      <c r="IKH156" s="10"/>
      <c r="IKI156" s="10"/>
      <c r="IKJ156" s="10"/>
      <c r="IKK156" s="10"/>
      <c r="IKL156" s="10"/>
      <c r="IKM156" s="10"/>
      <c r="IKN156" s="10"/>
      <c r="IKO156" s="10"/>
      <c r="IKP156" s="10"/>
      <c r="IKQ156" s="10"/>
      <c r="IKR156" s="10"/>
      <c r="IKS156" s="10"/>
      <c r="IKT156" s="10"/>
      <c r="IKU156" s="10"/>
      <c r="IKV156" s="10"/>
      <c r="IKW156" s="10"/>
      <c r="IKX156" s="10"/>
      <c r="IKY156" s="10"/>
      <c r="IKZ156" s="10"/>
      <c r="ILA156" s="10"/>
      <c r="ILB156" s="10"/>
      <c r="ILC156" s="10"/>
      <c r="ILD156" s="10"/>
      <c r="ILE156" s="10"/>
      <c r="ILF156" s="10"/>
      <c r="ILG156" s="10"/>
      <c r="ILH156" s="10"/>
      <c r="ILI156" s="10"/>
      <c r="ILJ156" s="10"/>
      <c r="ILK156" s="10"/>
      <c r="ILL156" s="10"/>
      <c r="ILM156" s="10"/>
      <c r="ILN156" s="10"/>
      <c r="ILO156" s="10"/>
      <c r="ILP156" s="10"/>
      <c r="ILQ156" s="10"/>
      <c r="ILR156" s="10"/>
      <c r="ILS156" s="10"/>
      <c r="ILT156" s="10"/>
      <c r="ILU156" s="10"/>
      <c r="ILV156" s="10"/>
      <c r="ILW156" s="10"/>
      <c r="ILX156" s="10"/>
      <c r="ILY156" s="10"/>
      <c r="ILZ156" s="10"/>
      <c r="IMA156" s="10"/>
      <c r="IMB156" s="10"/>
      <c r="IMC156" s="10"/>
      <c r="IMD156" s="10"/>
      <c r="IME156" s="10"/>
      <c r="IMF156" s="10"/>
      <c r="IMG156" s="10"/>
      <c r="IMH156" s="10"/>
      <c r="IMI156" s="10"/>
      <c r="IMJ156" s="10"/>
      <c r="IMK156" s="10"/>
      <c r="IML156" s="10"/>
      <c r="IMM156" s="10"/>
      <c r="IMN156" s="10"/>
      <c r="IMO156" s="10"/>
      <c r="IMP156" s="10"/>
      <c r="IMQ156" s="10"/>
      <c r="IMR156" s="10"/>
      <c r="IMS156" s="10"/>
      <c r="IMT156" s="10"/>
      <c r="IMU156" s="10"/>
      <c r="IMV156" s="10"/>
      <c r="IMW156" s="10"/>
      <c r="IMX156" s="10"/>
      <c r="IMY156" s="10"/>
      <c r="IMZ156" s="10"/>
      <c r="INA156" s="10"/>
      <c r="INB156" s="10"/>
      <c r="INC156" s="10"/>
      <c r="IND156" s="10"/>
      <c r="INE156" s="10"/>
      <c r="INF156" s="10"/>
      <c r="ING156" s="10"/>
      <c r="INH156" s="10"/>
      <c r="INI156" s="10"/>
      <c r="INJ156" s="10"/>
      <c r="INK156" s="10"/>
      <c r="INL156" s="10"/>
      <c r="INM156" s="10"/>
      <c r="INN156" s="10"/>
      <c r="INO156" s="10"/>
      <c r="INP156" s="10"/>
      <c r="INQ156" s="10"/>
      <c r="INR156" s="10"/>
      <c r="INS156" s="10"/>
      <c r="INT156" s="10"/>
      <c r="INU156" s="10"/>
      <c r="INV156" s="10"/>
      <c r="INW156" s="10"/>
      <c r="INX156" s="10"/>
      <c r="INY156" s="10"/>
      <c r="INZ156" s="10"/>
      <c r="IOA156" s="10"/>
      <c r="IOB156" s="10"/>
      <c r="IOC156" s="10"/>
      <c r="IOD156" s="10"/>
      <c r="IOE156" s="10"/>
      <c r="IOF156" s="10"/>
      <c r="IOG156" s="10"/>
      <c r="IOH156" s="10"/>
      <c r="IOI156" s="10"/>
      <c r="IOJ156" s="10"/>
      <c r="IOK156" s="10"/>
      <c r="IOL156" s="10"/>
      <c r="IOM156" s="10"/>
      <c r="ION156" s="10"/>
      <c r="IOO156" s="10"/>
      <c r="IOP156" s="10"/>
      <c r="IOQ156" s="10"/>
      <c r="IOR156" s="10"/>
      <c r="IOS156" s="10"/>
      <c r="IOT156" s="10"/>
      <c r="IOU156" s="10"/>
      <c r="IOV156" s="10"/>
      <c r="IOW156" s="10"/>
      <c r="IOX156" s="10"/>
      <c r="IOY156" s="10"/>
      <c r="IOZ156" s="10"/>
      <c r="IPA156" s="10"/>
      <c r="IPB156" s="10"/>
      <c r="IPC156" s="10"/>
      <c r="IPD156" s="10"/>
      <c r="IPE156" s="10"/>
      <c r="IPF156" s="10"/>
      <c r="IPG156" s="10"/>
      <c r="IPH156" s="10"/>
      <c r="IPI156" s="10"/>
      <c r="IPJ156" s="10"/>
      <c r="IPK156" s="10"/>
      <c r="IPL156" s="10"/>
      <c r="IPM156" s="10"/>
      <c r="IPN156" s="10"/>
      <c r="IPO156" s="10"/>
      <c r="IPP156" s="10"/>
      <c r="IPQ156" s="10"/>
      <c r="IPR156" s="10"/>
      <c r="IPS156" s="10"/>
      <c r="IPT156" s="10"/>
      <c r="IPU156" s="10"/>
      <c r="IPV156" s="10"/>
      <c r="IPW156" s="10"/>
      <c r="IPX156" s="10"/>
      <c r="IPY156" s="10"/>
      <c r="IPZ156" s="10"/>
      <c r="IQA156" s="10"/>
      <c r="IQB156" s="10"/>
      <c r="IQC156" s="10"/>
      <c r="IQD156" s="10"/>
      <c r="IQE156" s="10"/>
      <c r="IQF156" s="10"/>
      <c r="IQG156" s="10"/>
      <c r="IQH156" s="10"/>
      <c r="IQI156" s="10"/>
      <c r="IQJ156" s="10"/>
      <c r="IQK156" s="10"/>
      <c r="IQL156" s="10"/>
      <c r="IQM156" s="10"/>
      <c r="IQN156" s="10"/>
      <c r="IQO156" s="10"/>
      <c r="IQP156" s="10"/>
      <c r="IQQ156" s="10"/>
      <c r="IQR156" s="10"/>
      <c r="IQS156" s="10"/>
      <c r="IQT156" s="10"/>
      <c r="IQU156" s="10"/>
      <c r="IQV156" s="10"/>
      <c r="IQW156" s="10"/>
      <c r="IQX156" s="10"/>
      <c r="IQY156" s="10"/>
      <c r="IQZ156" s="10"/>
      <c r="IRA156" s="10"/>
      <c r="IRB156" s="10"/>
      <c r="IRC156" s="10"/>
      <c r="IRD156" s="10"/>
      <c r="IRE156" s="10"/>
      <c r="IRF156" s="10"/>
      <c r="IRG156" s="10"/>
      <c r="IRH156" s="10"/>
      <c r="IRI156" s="10"/>
      <c r="IRJ156" s="10"/>
      <c r="IRK156" s="10"/>
      <c r="IRL156" s="10"/>
      <c r="IRM156" s="10"/>
      <c r="IRN156" s="10"/>
      <c r="IRO156" s="10"/>
      <c r="IRP156" s="10"/>
      <c r="IRQ156" s="10"/>
      <c r="IRR156" s="10"/>
      <c r="IRS156" s="10"/>
      <c r="IRT156" s="10"/>
      <c r="IRU156" s="10"/>
      <c r="IRV156" s="10"/>
      <c r="IRW156" s="10"/>
      <c r="IRX156" s="10"/>
      <c r="IRY156" s="10"/>
      <c r="IRZ156" s="10"/>
      <c r="ISA156" s="10"/>
      <c r="ISB156" s="10"/>
      <c r="ISC156" s="10"/>
      <c r="ISD156" s="10"/>
      <c r="ISE156" s="10"/>
      <c r="ISF156" s="10"/>
      <c r="ISG156" s="10"/>
      <c r="ISH156" s="10"/>
      <c r="ISI156" s="10"/>
      <c r="ISJ156" s="10"/>
      <c r="ISK156" s="10"/>
      <c r="ISL156" s="10"/>
      <c r="ISM156" s="10"/>
      <c r="ISN156" s="10"/>
      <c r="ISO156" s="10"/>
      <c r="ISP156" s="10"/>
      <c r="ISQ156" s="10"/>
      <c r="ISR156" s="10"/>
      <c r="ISS156" s="10"/>
      <c r="IST156" s="10"/>
      <c r="ISU156" s="10"/>
      <c r="ISV156" s="10"/>
      <c r="ISW156" s="10"/>
      <c r="ISX156" s="10"/>
      <c r="ISY156" s="10"/>
      <c r="ISZ156" s="10"/>
      <c r="ITA156" s="10"/>
      <c r="ITB156" s="10"/>
      <c r="ITC156" s="10"/>
      <c r="ITD156" s="10"/>
      <c r="ITE156" s="10"/>
      <c r="ITF156" s="10"/>
      <c r="ITG156" s="10"/>
      <c r="ITH156" s="10"/>
      <c r="ITI156" s="10"/>
      <c r="ITJ156" s="10"/>
      <c r="ITK156" s="10"/>
      <c r="ITL156" s="10"/>
      <c r="ITM156" s="10"/>
      <c r="ITN156" s="10"/>
      <c r="ITO156" s="10"/>
      <c r="ITP156" s="10"/>
      <c r="ITQ156" s="10"/>
      <c r="ITR156" s="10"/>
      <c r="ITS156" s="10"/>
      <c r="ITT156" s="10"/>
      <c r="ITU156" s="10"/>
      <c r="ITV156" s="10"/>
      <c r="ITW156" s="10"/>
      <c r="ITX156" s="10"/>
      <c r="ITY156" s="10"/>
      <c r="ITZ156" s="10"/>
      <c r="IUA156" s="10"/>
      <c r="IUB156" s="10"/>
      <c r="IUC156" s="10"/>
      <c r="IUD156" s="10"/>
      <c r="IUE156" s="10"/>
      <c r="IUF156" s="10"/>
      <c r="IUG156" s="10"/>
      <c r="IUH156" s="10"/>
      <c r="IUI156" s="10"/>
      <c r="IUJ156" s="10"/>
      <c r="IUK156" s="10"/>
      <c r="IUL156" s="10"/>
      <c r="IUM156" s="10"/>
      <c r="IUN156" s="10"/>
      <c r="IUO156" s="10"/>
      <c r="IUP156" s="10"/>
      <c r="IUQ156" s="10"/>
      <c r="IUR156" s="10"/>
      <c r="IUS156" s="10"/>
      <c r="IUT156" s="10"/>
      <c r="IUU156" s="10"/>
      <c r="IUV156" s="10"/>
      <c r="IUW156" s="10"/>
      <c r="IUX156" s="10"/>
      <c r="IUY156" s="10"/>
      <c r="IUZ156" s="10"/>
      <c r="IVA156" s="10"/>
      <c r="IVB156" s="10"/>
      <c r="IVC156" s="10"/>
      <c r="IVD156" s="10"/>
      <c r="IVE156" s="10"/>
      <c r="IVF156" s="10"/>
      <c r="IVG156" s="10"/>
      <c r="IVH156" s="10"/>
      <c r="IVI156" s="10"/>
      <c r="IVJ156" s="10"/>
      <c r="IVK156" s="10"/>
      <c r="IVL156" s="10"/>
      <c r="IVM156" s="10"/>
      <c r="IVN156" s="10"/>
      <c r="IVO156" s="10"/>
      <c r="IVP156" s="10"/>
      <c r="IVQ156" s="10"/>
      <c r="IVR156" s="10"/>
      <c r="IVS156" s="10"/>
      <c r="IVT156" s="10"/>
      <c r="IVU156" s="10"/>
      <c r="IVV156" s="10"/>
      <c r="IVW156" s="10"/>
      <c r="IVX156" s="10"/>
      <c r="IVY156" s="10"/>
      <c r="IVZ156" s="10"/>
      <c r="IWA156" s="10"/>
      <c r="IWB156" s="10"/>
      <c r="IWC156" s="10"/>
      <c r="IWD156" s="10"/>
      <c r="IWE156" s="10"/>
      <c r="IWF156" s="10"/>
      <c r="IWG156" s="10"/>
      <c r="IWH156" s="10"/>
      <c r="IWI156" s="10"/>
      <c r="IWJ156" s="10"/>
      <c r="IWK156" s="10"/>
      <c r="IWL156" s="10"/>
      <c r="IWM156" s="10"/>
      <c r="IWN156" s="10"/>
      <c r="IWO156" s="10"/>
      <c r="IWP156" s="10"/>
      <c r="IWQ156" s="10"/>
      <c r="IWR156" s="10"/>
      <c r="IWS156" s="10"/>
      <c r="IWT156" s="10"/>
      <c r="IWU156" s="10"/>
      <c r="IWV156" s="10"/>
      <c r="IWW156" s="10"/>
      <c r="IWX156" s="10"/>
      <c r="IWY156" s="10"/>
      <c r="IWZ156" s="10"/>
      <c r="IXA156" s="10"/>
      <c r="IXB156" s="10"/>
      <c r="IXC156" s="10"/>
      <c r="IXD156" s="10"/>
      <c r="IXE156" s="10"/>
      <c r="IXF156" s="10"/>
      <c r="IXG156" s="10"/>
      <c r="IXH156" s="10"/>
      <c r="IXI156" s="10"/>
      <c r="IXJ156" s="10"/>
      <c r="IXK156" s="10"/>
      <c r="IXL156" s="10"/>
      <c r="IXM156" s="10"/>
      <c r="IXN156" s="10"/>
      <c r="IXO156" s="10"/>
      <c r="IXP156" s="10"/>
      <c r="IXQ156" s="10"/>
      <c r="IXR156" s="10"/>
      <c r="IXS156" s="10"/>
      <c r="IXT156" s="10"/>
      <c r="IXU156" s="10"/>
      <c r="IXV156" s="10"/>
      <c r="IXW156" s="10"/>
      <c r="IXX156" s="10"/>
      <c r="IXY156" s="10"/>
      <c r="IXZ156" s="10"/>
      <c r="IYA156" s="10"/>
      <c r="IYB156" s="10"/>
      <c r="IYC156" s="10"/>
      <c r="IYD156" s="10"/>
      <c r="IYE156" s="10"/>
      <c r="IYF156" s="10"/>
      <c r="IYG156" s="10"/>
      <c r="IYH156" s="10"/>
      <c r="IYI156" s="10"/>
      <c r="IYJ156" s="10"/>
      <c r="IYK156" s="10"/>
      <c r="IYL156" s="10"/>
      <c r="IYM156" s="10"/>
      <c r="IYN156" s="10"/>
      <c r="IYO156" s="10"/>
      <c r="IYP156" s="10"/>
      <c r="IYQ156" s="10"/>
      <c r="IYR156" s="10"/>
      <c r="IYS156" s="10"/>
      <c r="IYT156" s="10"/>
      <c r="IYU156" s="10"/>
      <c r="IYV156" s="10"/>
      <c r="IYW156" s="10"/>
      <c r="IYX156" s="10"/>
      <c r="IYY156" s="10"/>
      <c r="IYZ156" s="10"/>
      <c r="IZA156" s="10"/>
      <c r="IZB156" s="10"/>
      <c r="IZC156" s="10"/>
      <c r="IZD156" s="10"/>
      <c r="IZE156" s="10"/>
      <c r="IZF156" s="10"/>
      <c r="IZG156" s="10"/>
      <c r="IZH156" s="10"/>
      <c r="IZI156" s="10"/>
      <c r="IZJ156" s="10"/>
      <c r="IZK156" s="10"/>
      <c r="IZL156" s="10"/>
      <c r="IZM156" s="10"/>
      <c r="IZN156" s="10"/>
      <c r="IZO156" s="10"/>
      <c r="IZP156" s="10"/>
      <c r="IZQ156" s="10"/>
      <c r="IZR156" s="10"/>
      <c r="IZS156" s="10"/>
      <c r="IZT156" s="10"/>
      <c r="IZU156" s="10"/>
      <c r="IZV156" s="10"/>
      <c r="IZW156" s="10"/>
      <c r="IZX156" s="10"/>
      <c r="IZY156" s="10"/>
      <c r="IZZ156" s="10"/>
      <c r="JAA156" s="10"/>
      <c r="JAB156" s="10"/>
      <c r="JAC156" s="10"/>
      <c r="JAD156" s="10"/>
      <c r="JAE156" s="10"/>
      <c r="JAF156" s="10"/>
      <c r="JAG156" s="10"/>
      <c r="JAH156" s="10"/>
      <c r="JAI156" s="10"/>
      <c r="JAJ156" s="10"/>
      <c r="JAK156" s="10"/>
      <c r="JAL156" s="10"/>
      <c r="JAM156" s="10"/>
      <c r="JAN156" s="10"/>
      <c r="JAO156" s="10"/>
      <c r="JAP156" s="10"/>
      <c r="JAQ156" s="10"/>
      <c r="JAR156" s="10"/>
      <c r="JAS156" s="10"/>
      <c r="JAT156" s="10"/>
      <c r="JAU156" s="10"/>
      <c r="JAV156" s="10"/>
      <c r="JAW156" s="10"/>
      <c r="JAX156" s="10"/>
      <c r="JAY156" s="10"/>
      <c r="JAZ156" s="10"/>
      <c r="JBA156" s="10"/>
      <c r="JBB156" s="10"/>
      <c r="JBC156" s="10"/>
      <c r="JBD156" s="10"/>
      <c r="JBE156" s="10"/>
      <c r="JBF156" s="10"/>
      <c r="JBG156" s="10"/>
      <c r="JBH156" s="10"/>
      <c r="JBI156" s="10"/>
      <c r="JBJ156" s="10"/>
      <c r="JBK156" s="10"/>
      <c r="JBL156" s="10"/>
      <c r="JBM156" s="10"/>
      <c r="JBN156" s="10"/>
      <c r="JBO156" s="10"/>
      <c r="JBP156" s="10"/>
      <c r="JBQ156" s="10"/>
      <c r="JBR156" s="10"/>
      <c r="JBS156" s="10"/>
      <c r="JBT156" s="10"/>
      <c r="JBU156" s="10"/>
      <c r="JBV156" s="10"/>
      <c r="JBW156" s="10"/>
      <c r="JBX156" s="10"/>
      <c r="JBY156" s="10"/>
      <c r="JBZ156" s="10"/>
      <c r="JCA156" s="10"/>
      <c r="JCB156" s="10"/>
      <c r="JCC156" s="10"/>
      <c r="JCD156" s="10"/>
      <c r="JCE156" s="10"/>
      <c r="JCF156" s="10"/>
      <c r="JCG156" s="10"/>
      <c r="JCH156" s="10"/>
      <c r="JCI156" s="10"/>
      <c r="JCJ156" s="10"/>
      <c r="JCK156" s="10"/>
      <c r="JCL156" s="10"/>
      <c r="JCM156" s="10"/>
      <c r="JCN156" s="10"/>
      <c r="JCO156" s="10"/>
      <c r="JCP156" s="10"/>
      <c r="JCQ156" s="10"/>
      <c r="JCR156" s="10"/>
      <c r="JCS156" s="10"/>
      <c r="JCT156" s="10"/>
      <c r="JCU156" s="10"/>
      <c r="JCV156" s="10"/>
      <c r="JCW156" s="10"/>
      <c r="JCX156" s="10"/>
      <c r="JCY156" s="10"/>
      <c r="JCZ156" s="10"/>
      <c r="JDA156" s="10"/>
      <c r="JDB156" s="10"/>
      <c r="JDC156" s="10"/>
      <c r="JDD156" s="10"/>
      <c r="JDE156" s="10"/>
      <c r="JDF156" s="10"/>
      <c r="JDG156" s="10"/>
      <c r="JDH156" s="10"/>
      <c r="JDI156" s="10"/>
      <c r="JDJ156" s="10"/>
      <c r="JDK156" s="10"/>
      <c r="JDL156" s="10"/>
      <c r="JDM156" s="10"/>
      <c r="JDN156" s="10"/>
      <c r="JDO156" s="10"/>
      <c r="JDP156" s="10"/>
      <c r="JDQ156" s="10"/>
      <c r="JDR156" s="10"/>
      <c r="JDS156" s="10"/>
      <c r="JDT156" s="10"/>
      <c r="JDU156" s="10"/>
      <c r="JDV156" s="10"/>
      <c r="JDW156" s="10"/>
      <c r="JDX156" s="10"/>
      <c r="JDY156" s="10"/>
      <c r="JDZ156" s="10"/>
      <c r="JEA156" s="10"/>
      <c r="JEB156" s="10"/>
      <c r="JEC156" s="10"/>
      <c r="JED156" s="10"/>
      <c r="JEE156" s="10"/>
      <c r="JEF156" s="10"/>
      <c r="JEG156" s="10"/>
      <c r="JEH156" s="10"/>
      <c r="JEI156" s="10"/>
      <c r="JEJ156" s="10"/>
      <c r="JEK156" s="10"/>
      <c r="JEL156" s="10"/>
      <c r="JEM156" s="10"/>
      <c r="JEN156" s="10"/>
      <c r="JEO156" s="10"/>
      <c r="JEP156" s="10"/>
      <c r="JEQ156" s="10"/>
      <c r="JER156" s="10"/>
      <c r="JES156" s="10"/>
      <c r="JET156" s="10"/>
      <c r="JEU156" s="10"/>
      <c r="JEV156" s="10"/>
      <c r="JEW156" s="10"/>
      <c r="JEX156" s="10"/>
      <c r="JEY156" s="10"/>
      <c r="JEZ156" s="10"/>
      <c r="JFA156" s="10"/>
      <c r="JFB156" s="10"/>
      <c r="JFC156" s="10"/>
      <c r="JFD156" s="10"/>
      <c r="JFE156" s="10"/>
      <c r="JFF156" s="10"/>
      <c r="JFG156" s="10"/>
      <c r="JFH156" s="10"/>
      <c r="JFI156" s="10"/>
      <c r="JFJ156" s="10"/>
      <c r="JFK156" s="10"/>
      <c r="JFL156" s="10"/>
      <c r="JFM156" s="10"/>
      <c r="JFN156" s="10"/>
      <c r="JFO156" s="10"/>
      <c r="JFP156" s="10"/>
      <c r="JFQ156" s="10"/>
      <c r="JFR156" s="10"/>
      <c r="JFS156" s="10"/>
      <c r="JFT156" s="10"/>
      <c r="JFU156" s="10"/>
      <c r="JFV156" s="10"/>
      <c r="JFW156" s="10"/>
      <c r="JFX156" s="10"/>
      <c r="JFY156" s="10"/>
      <c r="JFZ156" s="10"/>
      <c r="JGA156" s="10"/>
      <c r="JGB156" s="10"/>
      <c r="JGC156" s="10"/>
      <c r="JGD156" s="10"/>
      <c r="JGE156" s="10"/>
      <c r="JGF156" s="10"/>
      <c r="JGG156" s="10"/>
      <c r="JGH156" s="10"/>
      <c r="JGI156" s="10"/>
      <c r="JGJ156" s="10"/>
      <c r="JGK156" s="10"/>
      <c r="JGL156" s="10"/>
      <c r="JGM156" s="10"/>
      <c r="JGN156" s="10"/>
      <c r="JGO156" s="10"/>
      <c r="JGP156" s="10"/>
      <c r="JGQ156" s="10"/>
      <c r="JGR156" s="10"/>
      <c r="JGS156" s="10"/>
      <c r="JGT156" s="10"/>
      <c r="JGU156" s="10"/>
      <c r="JGV156" s="10"/>
      <c r="JGW156" s="10"/>
      <c r="JGX156" s="10"/>
      <c r="JGY156" s="10"/>
      <c r="JGZ156" s="10"/>
      <c r="JHA156" s="10"/>
      <c r="JHB156" s="10"/>
      <c r="JHC156" s="10"/>
      <c r="JHD156" s="10"/>
      <c r="JHE156" s="10"/>
      <c r="JHF156" s="10"/>
      <c r="JHG156" s="10"/>
      <c r="JHH156" s="10"/>
      <c r="JHI156" s="10"/>
      <c r="JHJ156" s="10"/>
      <c r="JHK156" s="10"/>
      <c r="JHL156" s="10"/>
      <c r="JHM156" s="10"/>
      <c r="JHN156" s="10"/>
      <c r="JHO156" s="10"/>
      <c r="JHP156" s="10"/>
      <c r="JHQ156" s="10"/>
      <c r="JHR156" s="10"/>
      <c r="JHS156" s="10"/>
      <c r="JHT156" s="10"/>
      <c r="JHU156" s="10"/>
      <c r="JHV156" s="10"/>
      <c r="JHW156" s="10"/>
      <c r="JHX156" s="10"/>
      <c r="JHY156" s="10"/>
      <c r="JHZ156" s="10"/>
      <c r="JIA156" s="10"/>
      <c r="JIB156" s="10"/>
      <c r="JIC156" s="10"/>
      <c r="JID156" s="10"/>
      <c r="JIE156" s="10"/>
      <c r="JIF156" s="10"/>
      <c r="JIG156" s="10"/>
      <c r="JIH156" s="10"/>
      <c r="JII156" s="10"/>
      <c r="JIJ156" s="10"/>
      <c r="JIK156" s="10"/>
      <c r="JIL156" s="10"/>
      <c r="JIM156" s="10"/>
      <c r="JIN156" s="10"/>
      <c r="JIO156" s="10"/>
      <c r="JIP156" s="10"/>
      <c r="JIQ156" s="10"/>
      <c r="JIR156" s="10"/>
      <c r="JIS156" s="10"/>
      <c r="JIT156" s="10"/>
      <c r="JIU156" s="10"/>
      <c r="JIV156" s="10"/>
      <c r="JIW156" s="10"/>
      <c r="JIX156" s="10"/>
      <c r="JIY156" s="10"/>
      <c r="JIZ156" s="10"/>
      <c r="JJA156" s="10"/>
      <c r="JJB156" s="10"/>
      <c r="JJC156" s="10"/>
      <c r="JJD156" s="10"/>
      <c r="JJE156" s="10"/>
      <c r="JJF156" s="10"/>
      <c r="JJG156" s="10"/>
      <c r="JJH156" s="10"/>
      <c r="JJI156" s="10"/>
      <c r="JJJ156" s="10"/>
      <c r="JJK156" s="10"/>
      <c r="JJL156" s="10"/>
      <c r="JJM156" s="10"/>
      <c r="JJN156" s="10"/>
      <c r="JJO156" s="10"/>
      <c r="JJP156" s="10"/>
      <c r="JJQ156" s="10"/>
      <c r="JJR156" s="10"/>
      <c r="JJS156" s="10"/>
      <c r="JJT156" s="10"/>
      <c r="JJU156" s="10"/>
      <c r="JJV156" s="10"/>
      <c r="JJW156" s="10"/>
      <c r="JJX156" s="10"/>
      <c r="JJY156" s="10"/>
      <c r="JJZ156" s="10"/>
      <c r="JKA156" s="10"/>
      <c r="JKB156" s="10"/>
      <c r="JKC156" s="10"/>
      <c r="JKD156" s="10"/>
      <c r="JKE156" s="10"/>
      <c r="JKF156" s="10"/>
      <c r="JKG156" s="10"/>
      <c r="JKH156" s="10"/>
      <c r="JKI156" s="10"/>
      <c r="JKJ156" s="10"/>
      <c r="JKK156" s="10"/>
      <c r="JKL156" s="10"/>
      <c r="JKM156" s="10"/>
      <c r="JKN156" s="10"/>
      <c r="JKO156" s="10"/>
      <c r="JKP156" s="10"/>
      <c r="JKQ156" s="10"/>
      <c r="JKR156" s="10"/>
      <c r="JKS156" s="10"/>
      <c r="JKT156" s="10"/>
      <c r="JKU156" s="10"/>
      <c r="JKV156" s="10"/>
      <c r="JKW156" s="10"/>
      <c r="JKX156" s="10"/>
      <c r="JKY156" s="10"/>
      <c r="JKZ156" s="10"/>
      <c r="JLA156" s="10"/>
      <c r="JLB156" s="10"/>
      <c r="JLC156" s="10"/>
      <c r="JLD156" s="10"/>
      <c r="JLE156" s="10"/>
      <c r="JLF156" s="10"/>
      <c r="JLG156" s="10"/>
      <c r="JLH156" s="10"/>
      <c r="JLI156" s="10"/>
      <c r="JLJ156" s="10"/>
      <c r="JLK156" s="10"/>
      <c r="JLL156" s="10"/>
      <c r="JLM156" s="10"/>
      <c r="JLN156" s="10"/>
      <c r="JLO156" s="10"/>
      <c r="JLP156" s="10"/>
      <c r="JLQ156" s="10"/>
      <c r="JLR156" s="10"/>
      <c r="JLS156" s="10"/>
      <c r="JLT156" s="10"/>
      <c r="JLU156" s="10"/>
      <c r="JLV156" s="10"/>
      <c r="JLW156" s="10"/>
      <c r="JLX156" s="10"/>
      <c r="JLY156" s="10"/>
      <c r="JLZ156" s="10"/>
      <c r="JMA156" s="10"/>
      <c r="JMB156" s="10"/>
      <c r="JMC156" s="10"/>
      <c r="JMD156" s="10"/>
      <c r="JME156" s="10"/>
      <c r="JMF156" s="10"/>
      <c r="JMG156" s="10"/>
      <c r="JMH156" s="10"/>
      <c r="JMI156" s="10"/>
      <c r="JMJ156" s="10"/>
      <c r="JMK156" s="10"/>
      <c r="JML156" s="10"/>
      <c r="JMM156" s="10"/>
      <c r="JMN156" s="10"/>
      <c r="JMO156" s="10"/>
      <c r="JMP156" s="10"/>
      <c r="JMQ156" s="10"/>
      <c r="JMR156" s="10"/>
      <c r="JMS156" s="10"/>
      <c r="JMT156" s="10"/>
      <c r="JMU156" s="10"/>
      <c r="JMV156" s="10"/>
      <c r="JMW156" s="10"/>
      <c r="JMX156" s="10"/>
      <c r="JMY156" s="10"/>
      <c r="JMZ156" s="10"/>
      <c r="JNA156" s="10"/>
      <c r="JNB156" s="10"/>
      <c r="JNC156" s="10"/>
      <c r="JND156" s="10"/>
      <c r="JNE156" s="10"/>
      <c r="JNF156" s="10"/>
      <c r="JNG156" s="10"/>
      <c r="JNH156" s="10"/>
      <c r="JNI156" s="10"/>
      <c r="JNJ156" s="10"/>
      <c r="JNK156" s="10"/>
      <c r="JNL156" s="10"/>
      <c r="JNM156" s="10"/>
      <c r="JNN156" s="10"/>
      <c r="JNO156" s="10"/>
      <c r="JNP156" s="10"/>
      <c r="JNQ156" s="10"/>
      <c r="JNR156" s="10"/>
      <c r="JNS156" s="10"/>
      <c r="JNT156" s="10"/>
      <c r="JNU156" s="10"/>
      <c r="JNV156" s="10"/>
      <c r="JNW156" s="10"/>
      <c r="JNX156" s="10"/>
      <c r="JNY156" s="10"/>
      <c r="JNZ156" s="10"/>
      <c r="JOA156" s="10"/>
      <c r="JOB156" s="10"/>
      <c r="JOC156" s="10"/>
      <c r="JOD156" s="10"/>
      <c r="JOE156" s="10"/>
      <c r="JOF156" s="10"/>
      <c r="JOG156" s="10"/>
      <c r="JOH156" s="10"/>
      <c r="JOI156" s="10"/>
      <c r="JOJ156" s="10"/>
      <c r="JOK156" s="10"/>
      <c r="JOL156" s="10"/>
      <c r="JOM156" s="10"/>
      <c r="JON156" s="10"/>
      <c r="JOO156" s="10"/>
      <c r="JOP156" s="10"/>
      <c r="JOQ156" s="10"/>
      <c r="JOR156" s="10"/>
      <c r="JOS156" s="10"/>
      <c r="JOT156" s="10"/>
      <c r="JOU156" s="10"/>
      <c r="JOV156" s="10"/>
      <c r="JOW156" s="10"/>
      <c r="JOX156" s="10"/>
      <c r="JOY156" s="10"/>
      <c r="JOZ156" s="10"/>
      <c r="JPA156" s="10"/>
      <c r="JPB156" s="10"/>
      <c r="JPC156" s="10"/>
      <c r="JPD156" s="10"/>
      <c r="JPE156" s="10"/>
      <c r="JPF156" s="10"/>
      <c r="JPG156" s="10"/>
      <c r="JPH156" s="10"/>
      <c r="JPI156" s="10"/>
      <c r="JPJ156" s="10"/>
      <c r="JPK156" s="10"/>
      <c r="JPL156" s="10"/>
      <c r="JPM156" s="10"/>
      <c r="JPN156" s="10"/>
      <c r="JPO156" s="10"/>
      <c r="JPP156" s="10"/>
      <c r="JPQ156" s="10"/>
      <c r="JPR156" s="10"/>
      <c r="JPS156" s="10"/>
      <c r="JPT156" s="10"/>
      <c r="JPU156" s="10"/>
      <c r="JPV156" s="10"/>
      <c r="JPW156" s="10"/>
      <c r="JPX156" s="10"/>
      <c r="JPY156" s="10"/>
      <c r="JPZ156" s="10"/>
      <c r="JQA156" s="10"/>
      <c r="JQB156" s="10"/>
      <c r="JQC156" s="10"/>
      <c r="JQD156" s="10"/>
      <c r="JQE156" s="10"/>
      <c r="JQF156" s="10"/>
      <c r="JQG156" s="10"/>
      <c r="JQH156" s="10"/>
      <c r="JQI156" s="10"/>
      <c r="JQJ156" s="10"/>
      <c r="JQK156" s="10"/>
      <c r="JQL156" s="10"/>
      <c r="JQM156" s="10"/>
      <c r="JQN156" s="10"/>
      <c r="JQO156" s="10"/>
      <c r="JQP156" s="10"/>
      <c r="JQQ156" s="10"/>
      <c r="JQR156" s="10"/>
      <c r="JQS156" s="10"/>
      <c r="JQT156" s="10"/>
      <c r="JQU156" s="10"/>
      <c r="JQV156" s="10"/>
      <c r="JQW156" s="10"/>
      <c r="JQX156" s="10"/>
      <c r="JQY156" s="10"/>
      <c r="JQZ156" s="10"/>
      <c r="JRA156" s="10"/>
      <c r="JRB156" s="10"/>
      <c r="JRC156" s="10"/>
      <c r="JRD156" s="10"/>
      <c r="JRE156" s="10"/>
      <c r="JRF156" s="10"/>
      <c r="JRG156" s="10"/>
      <c r="JRH156" s="10"/>
      <c r="JRI156" s="10"/>
      <c r="JRJ156" s="10"/>
      <c r="JRK156" s="10"/>
      <c r="JRL156" s="10"/>
      <c r="JRM156" s="10"/>
      <c r="JRN156" s="10"/>
      <c r="JRO156" s="10"/>
      <c r="JRP156" s="10"/>
      <c r="JRQ156" s="10"/>
      <c r="JRR156" s="10"/>
      <c r="JRS156" s="10"/>
      <c r="JRT156" s="10"/>
      <c r="JRU156" s="10"/>
      <c r="JRV156" s="10"/>
      <c r="JRW156" s="10"/>
      <c r="JRX156" s="10"/>
      <c r="JRY156" s="10"/>
      <c r="JRZ156" s="10"/>
      <c r="JSA156" s="10"/>
      <c r="JSB156" s="10"/>
      <c r="JSC156" s="10"/>
      <c r="JSD156" s="10"/>
      <c r="JSE156" s="10"/>
      <c r="JSF156" s="10"/>
      <c r="JSG156" s="10"/>
      <c r="JSH156" s="10"/>
      <c r="JSI156" s="10"/>
      <c r="JSJ156" s="10"/>
      <c r="JSK156" s="10"/>
      <c r="JSL156" s="10"/>
      <c r="JSM156" s="10"/>
      <c r="JSN156" s="10"/>
      <c r="JSO156" s="10"/>
      <c r="JSP156" s="10"/>
      <c r="JSQ156" s="10"/>
      <c r="JSR156" s="10"/>
      <c r="JSS156" s="10"/>
      <c r="JST156" s="10"/>
      <c r="JSU156" s="10"/>
      <c r="JSV156" s="10"/>
      <c r="JSW156" s="10"/>
      <c r="JSX156" s="10"/>
      <c r="JSY156" s="10"/>
      <c r="JSZ156" s="10"/>
      <c r="JTA156" s="10"/>
      <c r="JTB156" s="10"/>
      <c r="JTC156" s="10"/>
      <c r="JTD156" s="10"/>
      <c r="JTE156" s="10"/>
      <c r="JTF156" s="10"/>
      <c r="JTG156" s="10"/>
      <c r="JTH156" s="10"/>
      <c r="JTI156" s="10"/>
      <c r="JTJ156" s="10"/>
      <c r="JTK156" s="10"/>
      <c r="JTL156" s="10"/>
      <c r="JTM156" s="10"/>
      <c r="JTN156" s="10"/>
      <c r="JTO156" s="10"/>
      <c r="JTP156" s="10"/>
      <c r="JTQ156" s="10"/>
      <c r="JTR156" s="10"/>
      <c r="JTS156" s="10"/>
      <c r="JTT156" s="10"/>
      <c r="JTU156" s="10"/>
      <c r="JTV156" s="10"/>
      <c r="JTW156" s="10"/>
      <c r="JTX156" s="10"/>
      <c r="JTY156" s="10"/>
      <c r="JTZ156" s="10"/>
      <c r="JUA156" s="10"/>
      <c r="JUB156" s="10"/>
      <c r="JUC156" s="10"/>
      <c r="JUD156" s="10"/>
      <c r="JUE156" s="10"/>
      <c r="JUF156" s="10"/>
      <c r="JUG156" s="10"/>
      <c r="JUH156" s="10"/>
      <c r="JUI156" s="10"/>
      <c r="JUJ156" s="10"/>
      <c r="JUK156" s="10"/>
      <c r="JUL156" s="10"/>
      <c r="JUM156" s="10"/>
      <c r="JUN156" s="10"/>
      <c r="JUO156" s="10"/>
      <c r="JUP156" s="10"/>
      <c r="JUQ156" s="10"/>
      <c r="JUR156" s="10"/>
      <c r="JUS156" s="10"/>
      <c r="JUT156" s="10"/>
      <c r="JUU156" s="10"/>
      <c r="JUV156" s="10"/>
      <c r="JUW156" s="10"/>
      <c r="JUX156" s="10"/>
      <c r="JUY156" s="10"/>
      <c r="JUZ156" s="10"/>
      <c r="JVA156" s="10"/>
      <c r="JVB156" s="10"/>
      <c r="JVC156" s="10"/>
      <c r="JVD156" s="10"/>
      <c r="JVE156" s="10"/>
      <c r="JVF156" s="10"/>
      <c r="JVG156" s="10"/>
      <c r="JVH156" s="10"/>
      <c r="JVI156" s="10"/>
      <c r="JVJ156" s="10"/>
      <c r="JVK156" s="10"/>
      <c r="JVL156" s="10"/>
      <c r="JVM156" s="10"/>
      <c r="JVN156" s="10"/>
      <c r="JVO156" s="10"/>
      <c r="JVP156" s="10"/>
      <c r="JVQ156" s="10"/>
      <c r="JVR156" s="10"/>
      <c r="JVS156" s="10"/>
      <c r="JVT156" s="10"/>
      <c r="JVU156" s="10"/>
      <c r="JVV156" s="10"/>
      <c r="JVW156" s="10"/>
      <c r="JVX156" s="10"/>
      <c r="JVY156" s="10"/>
      <c r="JVZ156" s="10"/>
      <c r="JWA156" s="10"/>
      <c r="JWB156" s="10"/>
      <c r="JWC156" s="10"/>
      <c r="JWD156" s="10"/>
      <c r="JWE156" s="10"/>
      <c r="JWF156" s="10"/>
      <c r="JWG156" s="10"/>
      <c r="JWH156" s="10"/>
      <c r="JWI156" s="10"/>
      <c r="JWJ156" s="10"/>
      <c r="JWK156" s="10"/>
      <c r="JWL156" s="10"/>
      <c r="JWM156" s="10"/>
      <c r="JWN156" s="10"/>
      <c r="JWO156" s="10"/>
      <c r="JWP156" s="10"/>
      <c r="JWQ156" s="10"/>
      <c r="JWR156" s="10"/>
      <c r="JWS156" s="10"/>
      <c r="JWT156" s="10"/>
      <c r="JWU156" s="10"/>
      <c r="JWV156" s="10"/>
      <c r="JWW156" s="10"/>
      <c r="JWX156" s="10"/>
      <c r="JWY156" s="10"/>
      <c r="JWZ156" s="10"/>
      <c r="JXA156" s="10"/>
      <c r="JXB156" s="10"/>
      <c r="JXC156" s="10"/>
      <c r="JXD156" s="10"/>
      <c r="JXE156" s="10"/>
      <c r="JXF156" s="10"/>
      <c r="JXG156" s="10"/>
      <c r="JXH156" s="10"/>
      <c r="JXI156" s="10"/>
      <c r="JXJ156" s="10"/>
      <c r="JXK156" s="10"/>
      <c r="JXL156" s="10"/>
      <c r="JXM156" s="10"/>
      <c r="JXN156" s="10"/>
      <c r="JXO156" s="10"/>
      <c r="JXP156" s="10"/>
      <c r="JXQ156" s="10"/>
      <c r="JXR156" s="10"/>
      <c r="JXS156" s="10"/>
      <c r="JXT156" s="10"/>
      <c r="JXU156" s="10"/>
      <c r="JXV156" s="10"/>
      <c r="JXW156" s="10"/>
      <c r="JXX156" s="10"/>
      <c r="JXY156" s="10"/>
      <c r="JXZ156" s="10"/>
      <c r="JYA156" s="10"/>
      <c r="JYB156" s="10"/>
      <c r="JYC156" s="10"/>
      <c r="JYD156" s="10"/>
      <c r="JYE156" s="10"/>
      <c r="JYF156" s="10"/>
      <c r="JYG156" s="10"/>
      <c r="JYH156" s="10"/>
      <c r="JYI156" s="10"/>
      <c r="JYJ156" s="10"/>
      <c r="JYK156" s="10"/>
      <c r="JYL156" s="10"/>
      <c r="JYM156" s="10"/>
      <c r="JYN156" s="10"/>
      <c r="JYO156" s="10"/>
      <c r="JYP156" s="10"/>
      <c r="JYQ156" s="10"/>
      <c r="JYR156" s="10"/>
      <c r="JYS156" s="10"/>
      <c r="JYT156" s="10"/>
      <c r="JYU156" s="10"/>
      <c r="JYV156" s="10"/>
      <c r="JYW156" s="10"/>
      <c r="JYX156" s="10"/>
      <c r="JYY156" s="10"/>
      <c r="JYZ156" s="10"/>
      <c r="JZA156" s="10"/>
      <c r="JZB156" s="10"/>
      <c r="JZC156" s="10"/>
      <c r="JZD156" s="10"/>
      <c r="JZE156" s="10"/>
      <c r="JZF156" s="10"/>
      <c r="JZG156" s="10"/>
      <c r="JZH156" s="10"/>
      <c r="JZI156" s="10"/>
      <c r="JZJ156" s="10"/>
      <c r="JZK156" s="10"/>
      <c r="JZL156" s="10"/>
      <c r="JZM156" s="10"/>
      <c r="JZN156" s="10"/>
      <c r="JZO156" s="10"/>
      <c r="JZP156" s="10"/>
      <c r="JZQ156" s="10"/>
      <c r="JZR156" s="10"/>
      <c r="JZS156" s="10"/>
      <c r="JZT156" s="10"/>
      <c r="JZU156" s="10"/>
      <c r="JZV156" s="10"/>
      <c r="JZW156" s="10"/>
      <c r="JZX156" s="10"/>
      <c r="JZY156" s="10"/>
      <c r="JZZ156" s="10"/>
      <c r="KAA156" s="10"/>
      <c r="KAB156" s="10"/>
      <c r="KAC156" s="10"/>
      <c r="KAD156" s="10"/>
      <c r="KAE156" s="10"/>
      <c r="KAF156" s="10"/>
      <c r="KAG156" s="10"/>
      <c r="KAH156" s="10"/>
      <c r="KAI156" s="10"/>
      <c r="KAJ156" s="10"/>
      <c r="KAK156" s="10"/>
      <c r="KAL156" s="10"/>
      <c r="KAM156" s="10"/>
      <c r="KAN156" s="10"/>
      <c r="KAO156" s="10"/>
      <c r="KAP156" s="10"/>
      <c r="KAQ156" s="10"/>
      <c r="KAR156" s="10"/>
      <c r="KAS156" s="10"/>
      <c r="KAT156" s="10"/>
      <c r="KAU156" s="10"/>
      <c r="KAV156" s="10"/>
      <c r="KAW156" s="10"/>
      <c r="KAX156" s="10"/>
      <c r="KAY156" s="10"/>
      <c r="KAZ156" s="10"/>
      <c r="KBA156" s="10"/>
      <c r="KBB156" s="10"/>
      <c r="KBC156" s="10"/>
      <c r="KBD156" s="10"/>
      <c r="KBE156" s="10"/>
      <c r="KBF156" s="10"/>
      <c r="KBG156" s="10"/>
      <c r="KBH156" s="10"/>
      <c r="KBI156" s="10"/>
      <c r="KBJ156" s="10"/>
      <c r="KBK156" s="10"/>
      <c r="KBL156" s="10"/>
      <c r="KBM156" s="10"/>
      <c r="KBN156" s="10"/>
      <c r="KBO156" s="10"/>
      <c r="KBP156" s="10"/>
      <c r="KBQ156" s="10"/>
      <c r="KBR156" s="10"/>
      <c r="KBS156" s="10"/>
      <c r="KBT156" s="10"/>
      <c r="KBU156" s="10"/>
      <c r="KBV156" s="10"/>
      <c r="KBW156" s="10"/>
      <c r="KBX156" s="10"/>
      <c r="KBY156" s="10"/>
      <c r="KBZ156" s="10"/>
      <c r="KCA156" s="10"/>
      <c r="KCB156" s="10"/>
      <c r="KCC156" s="10"/>
      <c r="KCD156" s="10"/>
      <c r="KCE156" s="10"/>
      <c r="KCF156" s="10"/>
      <c r="KCG156" s="10"/>
      <c r="KCH156" s="10"/>
      <c r="KCI156" s="10"/>
      <c r="KCJ156" s="10"/>
      <c r="KCK156" s="10"/>
      <c r="KCL156" s="10"/>
      <c r="KCM156" s="10"/>
      <c r="KCN156" s="10"/>
      <c r="KCO156" s="10"/>
      <c r="KCP156" s="10"/>
      <c r="KCQ156" s="10"/>
      <c r="KCR156" s="10"/>
      <c r="KCS156" s="10"/>
      <c r="KCT156" s="10"/>
      <c r="KCU156" s="10"/>
      <c r="KCV156" s="10"/>
      <c r="KCW156" s="10"/>
      <c r="KCX156" s="10"/>
      <c r="KCY156" s="10"/>
      <c r="KCZ156" s="10"/>
      <c r="KDA156" s="10"/>
      <c r="KDB156" s="10"/>
      <c r="KDC156" s="10"/>
      <c r="KDD156" s="10"/>
      <c r="KDE156" s="10"/>
      <c r="KDF156" s="10"/>
      <c r="KDG156" s="10"/>
      <c r="KDH156" s="10"/>
      <c r="KDI156" s="10"/>
      <c r="KDJ156" s="10"/>
      <c r="KDK156" s="10"/>
      <c r="KDL156" s="10"/>
      <c r="KDM156" s="10"/>
      <c r="KDN156" s="10"/>
      <c r="KDO156" s="10"/>
      <c r="KDP156" s="10"/>
      <c r="KDQ156" s="10"/>
      <c r="KDR156" s="10"/>
      <c r="KDS156" s="10"/>
      <c r="KDT156" s="10"/>
      <c r="KDU156" s="10"/>
      <c r="KDV156" s="10"/>
      <c r="KDW156" s="10"/>
      <c r="KDX156" s="10"/>
      <c r="KDY156" s="10"/>
      <c r="KDZ156" s="10"/>
      <c r="KEA156" s="10"/>
      <c r="KEB156" s="10"/>
      <c r="KEC156" s="10"/>
      <c r="KED156" s="10"/>
      <c r="KEE156" s="10"/>
      <c r="KEF156" s="10"/>
      <c r="KEG156" s="10"/>
      <c r="KEH156" s="10"/>
      <c r="KEI156" s="10"/>
      <c r="KEJ156" s="10"/>
      <c r="KEK156" s="10"/>
      <c r="KEL156" s="10"/>
      <c r="KEM156" s="10"/>
      <c r="KEN156" s="10"/>
      <c r="KEO156" s="10"/>
      <c r="KEP156" s="10"/>
      <c r="KEQ156" s="10"/>
      <c r="KER156" s="10"/>
      <c r="KES156" s="10"/>
      <c r="KET156" s="10"/>
      <c r="KEU156" s="10"/>
      <c r="KEV156" s="10"/>
      <c r="KEW156" s="10"/>
      <c r="KEX156" s="10"/>
      <c r="KEY156" s="10"/>
      <c r="KEZ156" s="10"/>
      <c r="KFA156" s="10"/>
      <c r="KFB156" s="10"/>
      <c r="KFC156" s="10"/>
      <c r="KFD156" s="10"/>
      <c r="KFE156" s="10"/>
      <c r="KFF156" s="10"/>
      <c r="KFG156" s="10"/>
      <c r="KFH156" s="10"/>
      <c r="KFI156" s="10"/>
      <c r="KFJ156" s="10"/>
      <c r="KFK156" s="10"/>
      <c r="KFL156" s="10"/>
      <c r="KFM156" s="10"/>
      <c r="KFN156" s="10"/>
      <c r="KFO156" s="10"/>
      <c r="KFP156" s="10"/>
      <c r="KFQ156" s="10"/>
      <c r="KFR156" s="10"/>
      <c r="KFS156" s="10"/>
      <c r="KFT156" s="10"/>
      <c r="KFU156" s="10"/>
      <c r="KFV156" s="10"/>
      <c r="KFW156" s="10"/>
      <c r="KFX156" s="10"/>
      <c r="KFY156" s="10"/>
      <c r="KFZ156" s="10"/>
      <c r="KGA156" s="10"/>
      <c r="KGB156" s="10"/>
      <c r="KGC156" s="10"/>
      <c r="KGD156" s="10"/>
      <c r="KGE156" s="10"/>
      <c r="KGF156" s="10"/>
      <c r="KGG156" s="10"/>
      <c r="KGH156" s="10"/>
      <c r="KGI156" s="10"/>
      <c r="KGJ156" s="10"/>
      <c r="KGK156" s="10"/>
      <c r="KGL156" s="10"/>
      <c r="KGM156" s="10"/>
      <c r="KGN156" s="10"/>
      <c r="KGO156" s="10"/>
      <c r="KGP156" s="10"/>
      <c r="KGQ156" s="10"/>
      <c r="KGR156" s="10"/>
      <c r="KGS156" s="10"/>
      <c r="KGT156" s="10"/>
      <c r="KGU156" s="10"/>
      <c r="KGV156" s="10"/>
      <c r="KGW156" s="10"/>
      <c r="KGX156" s="10"/>
      <c r="KGY156" s="10"/>
      <c r="KGZ156" s="10"/>
      <c r="KHA156" s="10"/>
      <c r="KHB156" s="10"/>
      <c r="KHC156" s="10"/>
      <c r="KHD156" s="10"/>
      <c r="KHE156" s="10"/>
      <c r="KHF156" s="10"/>
      <c r="KHG156" s="10"/>
      <c r="KHH156" s="10"/>
      <c r="KHI156" s="10"/>
      <c r="KHJ156" s="10"/>
      <c r="KHK156" s="10"/>
      <c r="KHL156" s="10"/>
      <c r="KHM156" s="10"/>
      <c r="KHN156" s="10"/>
      <c r="KHO156" s="10"/>
      <c r="KHP156" s="10"/>
      <c r="KHQ156" s="10"/>
      <c r="KHR156" s="10"/>
      <c r="KHS156" s="10"/>
      <c r="KHT156" s="10"/>
      <c r="KHU156" s="10"/>
      <c r="KHV156" s="10"/>
      <c r="KHW156" s="10"/>
      <c r="KHX156" s="10"/>
      <c r="KHY156" s="10"/>
      <c r="KHZ156" s="10"/>
      <c r="KIA156" s="10"/>
      <c r="KIB156" s="10"/>
      <c r="KIC156" s="10"/>
      <c r="KID156" s="10"/>
      <c r="KIE156" s="10"/>
      <c r="KIF156" s="10"/>
      <c r="KIG156" s="10"/>
      <c r="KIH156" s="10"/>
      <c r="KII156" s="10"/>
      <c r="KIJ156" s="10"/>
      <c r="KIK156" s="10"/>
      <c r="KIL156" s="10"/>
      <c r="KIM156" s="10"/>
      <c r="KIN156" s="10"/>
      <c r="KIO156" s="10"/>
      <c r="KIP156" s="10"/>
      <c r="KIQ156" s="10"/>
      <c r="KIR156" s="10"/>
      <c r="KIS156" s="10"/>
      <c r="KIT156" s="10"/>
      <c r="KIU156" s="10"/>
      <c r="KIV156" s="10"/>
      <c r="KIW156" s="10"/>
      <c r="KIX156" s="10"/>
      <c r="KIY156" s="10"/>
      <c r="KIZ156" s="10"/>
      <c r="KJA156" s="10"/>
      <c r="KJB156" s="10"/>
      <c r="KJC156" s="10"/>
      <c r="KJD156" s="10"/>
      <c r="KJE156" s="10"/>
      <c r="KJF156" s="10"/>
      <c r="KJG156" s="10"/>
      <c r="KJH156" s="10"/>
      <c r="KJI156" s="10"/>
      <c r="KJJ156" s="10"/>
      <c r="KJK156" s="10"/>
      <c r="KJL156" s="10"/>
      <c r="KJM156" s="10"/>
      <c r="KJN156" s="10"/>
      <c r="KJO156" s="10"/>
      <c r="KJP156" s="10"/>
      <c r="KJQ156" s="10"/>
      <c r="KJR156" s="10"/>
      <c r="KJS156" s="10"/>
      <c r="KJT156" s="10"/>
      <c r="KJU156" s="10"/>
      <c r="KJV156" s="10"/>
      <c r="KJW156" s="10"/>
      <c r="KJX156" s="10"/>
      <c r="KJY156" s="10"/>
      <c r="KJZ156" s="10"/>
      <c r="KKA156" s="10"/>
      <c r="KKB156" s="10"/>
      <c r="KKC156" s="10"/>
      <c r="KKD156" s="10"/>
      <c r="KKE156" s="10"/>
      <c r="KKF156" s="10"/>
      <c r="KKG156" s="10"/>
      <c r="KKH156" s="10"/>
      <c r="KKI156" s="10"/>
      <c r="KKJ156" s="10"/>
      <c r="KKK156" s="10"/>
      <c r="KKL156" s="10"/>
      <c r="KKM156" s="10"/>
      <c r="KKN156" s="10"/>
      <c r="KKO156" s="10"/>
      <c r="KKP156" s="10"/>
      <c r="KKQ156" s="10"/>
      <c r="KKR156" s="10"/>
      <c r="KKS156" s="10"/>
      <c r="KKT156" s="10"/>
      <c r="KKU156" s="10"/>
      <c r="KKV156" s="10"/>
      <c r="KKW156" s="10"/>
      <c r="KKX156" s="10"/>
      <c r="KKY156" s="10"/>
      <c r="KKZ156" s="10"/>
      <c r="KLA156" s="10"/>
      <c r="KLB156" s="10"/>
      <c r="KLC156" s="10"/>
      <c r="KLD156" s="10"/>
      <c r="KLE156" s="10"/>
      <c r="KLF156" s="10"/>
      <c r="KLG156" s="10"/>
      <c r="KLH156" s="10"/>
      <c r="KLI156" s="10"/>
      <c r="KLJ156" s="10"/>
      <c r="KLK156" s="10"/>
      <c r="KLL156" s="10"/>
      <c r="KLM156" s="10"/>
      <c r="KLN156" s="10"/>
      <c r="KLO156" s="10"/>
      <c r="KLP156" s="10"/>
      <c r="KLQ156" s="10"/>
      <c r="KLR156" s="10"/>
      <c r="KLS156" s="10"/>
      <c r="KLT156" s="10"/>
      <c r="KLU156" s="10"/>
      <c r="KLV156" s="10"/>
      <c r="KLW156" s="10"/>
      <c r="KLX156" s="10"/>
      <c r="KLY156" s="10"/>
      <c r="KLZ156" s="10"/>
      <c r="KMA156" s="10"/>
      <c r="KMB156" s="10"/>
      <c r="KMC156" s="10"/>
      <c r="KMD156" s="10"/>
      <c r="KME156" s="10"/>
      <c r="KMF156" s="10"/>
      <c r="KMG156" s="10"/>
      <c r="KMH156" s="10"/>
      <c r="KMI156" s="10"/>
      <c r="KMJ156" s="10"/>
      <c r="KMK156" s="10"/>
      <c r="KML156" s="10"/>
      <c r="KMM156" s="10"/>
      <c r="KMN156" s="10"/>
      <c r="KMO156" s="10"/>
      <c r="KMP156" s="10"/>
      <c r="KMQ156" s="10"/>
      <c r="KMR156" s="10"/>
      <c r="KMS156" s="10"/>
      <c r="KMT156" s="10"/>
      <c r="KMU156" s="10"/>
      <c r="KMV156" s="10"/>
      <c r="KMW156" s="10"/>
      <c r="KMX156" s="10"/>
      <c r="KMY156" s="10"/>
      <c r="KMZ156" s="10"/>
      <c r="KNA156" s="10"/>
      <c r="KNB156" s="10"/>
      <c r="KNC156" s="10"/>
      <c r="KND156" s="10"/>
      <c r="KNE156" s="10"/>
      <c r="KNF156" s="10"/>
      <c r="KNG156" s="10"/>
      <c r="KNH156" s="10"/>
      <c r="KNI156" s="10"/>
      <c r="KNJ156" s="10"/>
      <c r="KNK156" s="10"/>
      <c r="KNL156" s="10"/>
      <c r="KNM156" s="10"/>
      <c r="KNN156" s="10"/>
      <c r="KNO156" s="10"/>
      <c r="KNP156" s="10"/>
      <c r="KNQ156" s="10"/>
      <c r="KNR156" s="10"/>
      <c r="KNS156" s="10"/>
      <c r="KNT156" s="10"/>
      <c r="KNU156" s="10"/>
      <c r="KNV156" s="10"/>
      <c r="KNW156" s="10"/>
      <c r="KNX156" s="10"/>
      <c r="KNY156" s="10"/>
      <c r="KNZ156" s="10"/>
      <c r="KOA156" s="10"/>
      <c r="KOB156" s="10"/>
      <c r="KOC156" s="10"/>
      <c r="KOD156" s="10"/>
      <c r="KOE156" s="10"/>
      <c r="KOF156" s="10"/>
      <c r="KOG156" s="10"/>
      <c r="KOH156" s="10"/>
      <c r="KOI156" s="10"/>
      <c r="KOJ156" s="10"/>
      <c r="KOK156" s="10"/>
      <c r="KOL156" s="10"/>
      <c r="KOM156" s="10"/>
      <c r="KON156" s="10"/>
      <c r="KOO156" s="10"/>
      <c r="KOP156" s="10"/>
      <c r="KOQ156" s="10"/>
      <c r="KOR156" s="10"/>
      <c r="KOS156" s="10"/>
      <c r="KOT156" s="10"/>
      <c r="KOU156" s="10"/>
      <c r="KOV156" s="10"/>
      <c r="KOW156" s="10"/>
      <c r="KOX156" s="10"/>
      <c r="KOY156" s="10"/>
      <c r="KOZ156" s="10"/>
      <c r="KPA156" s="10"/>
      <c r="KPB156" s="10"/>
      <c r="KPC156" s="10"/>
      <c r="KPD156" s="10"/>
      <c r="KPE156" s="10"/>
      <c r="KPF156" s="10"/>
      <c r="KPG156" s="10"/>
      <c r="KPH156" s="10"/>
      <c r="KPI156" s="10"/>
      <c r="KPJ156" s="10"/>
      <c r="KPK156" s="10"/>
      <c r="KPL156" s="10"/>
      <c r="KPM156" s="10"/>
      <c r="KPN156" s="10"/>
      <c r="KPO156" s="10"/>
      <c r="KPP156" s="10"/>
      <c r="KPQ156" s="10"/>
      <c r="KPR156" s="10"/>
      <c r="KPS156" s="10"/>
      <c r="KPT156" s="10"/>
      <c r="KPU156" s="10"/>
      <c r="KPV156" s="10"/>
      <c r="KPW156" s="10"/>
      <c r="KPX156" s="10"/>
      <c r="KPY156" s="10"/>
      <c r="KPZ156" s="10"/>
      <c r="KQA156" s="10"/>
      <c r="KQB156" s="10"/>
      <c r="KQC156" s="10"/>
      <c r="KQD156" s="10"/>
      <c r="KQE156" s="10"/>
      <c r="KQF156" s="10"/>
      <c r="KQG156" s="10"/>
      <c r="KQH156" s="10"/>
      <c r="KQI156" s="10"/>
      <c r="KQJ156" s="10"/>
      <c r="KQK156" s="10"/>
      <c r="KQL156" s="10"/>
      <c r="KQM156" s="10"/>
      <c r="KQN156" s="10"/>
      <c r="KQO156" s="10"/>
      <c r="KQP156" s="10"/>
      <c r="KQQ156" s="10"/>
      <c r="KQR156" s="10"/>
      <c r="KQS156" s="10"/>
      <c r="KQT156" s="10"/>
      <c r="KQU156" s="10"/>
      <c r="KQV156" s="10"/>
      <c r="KQW156" s="10"/>
      <c r="KQX156" s="10"/>
      <c r="KQY156" s="10"/>
      <c r="KQZ156" s="10"/>
      <c r="KRA156" s="10"/>
      <c r="KRB156" s="10"/>
      <c r="KRC156" s="10"/>
      <c r="KRD156" s="10"/>
      <c r="KRE156" s="10"/>
      <c r="KRF156" s="10"/>
      <c r="KRG156" s="10"/>
      <c r="KRH156" s="10"/>
      <c r="KRI156" s="10"/>
      <c r="KRJ156" s="10"/>
      <c r="KRK156" s="10"/>
      <c r="KRL156" s="10"/>
      <c r="KRM156" s="10"/>
      <c r="KRN156" s="10"/>
      <c r="KRO156" s="10"/>
      <c r="KRP156" s="10"/>
      <c r="KRQ156" s="10"/>
      <c r="KRR156" s="10"/>
      <c r="KRS156" s="10"/>
      <c r="KRT156" s="10"/>
      <c r="KRU156" s="10"/>
      <c r="KRV156" s="10"/>
      <c r="KRW156" s="10"/>
      <c r="KRX156" s="10"/>
      <c r="KRY156" s="10"/>
      <c r="KRZ156" s="10"/>
      <c r="KSA156" s="10"/>
      <c r="KSB156" s="10"/>
      <c r="KSC156" s="10"/>
      <c r="KSD156" s="10"/>
      <c r="KSE156" s="10"/>
      <c r="KSF156" s="10"/>
      <c r="KSG156" s="10"/>
      <c r="KSH156" s="10"/>
      <c r="KSI156" s="10"/>
      <c r="KSJ156" s="10"/>
      <c r="KSK156" s="10"/>
      <c r="KSL156" s="10"/>
      <c r="KSM156" s="10"/>
      <c r="KSN156" s="10"/>
      <c r="KSO156" s="10"/>
      <c r="KSP156" s="10"/>
      <c r="KSQ156" s="10"/>
      <c r="KSR156" s="10"/>
      <c r="KSS156" s="10"/>
      <c r="KST156" s="10"/>
      <c r="KSU156" s="10"/>
      <c r="KSV156" s="10"/>
      <c r="KSW156" s="10"/>
      <c r="KSX156" s="10"/>
      <c r="KSY156" s="10"/>
      <c r="KSZ156" s="10"/>
      <c r="KTA156" s="10"/>
      <c r="KTB156" s="10"/>
      <c r="KTC156" s="10"/>
      <c r="KTD156" s="10"/>
      <c r="KTE156" s="10"/>
      <c r="KTF156" s="10"/>
      <c r="KTG156" s="10"/>
      <c r="KTH156" s="10"/>
      <c r="KTI156" s="10"/>
      <c r="KTJ156" s="10"/>
      <c r="KTK156" s="10"/>
      <c r="KTL156" s="10"/>
      <c r="KTM156" s="10"/>
      <c r="KTN156" s="10"/>
      <c r="KTO156" s="10"/>
      <c r="KTP156" s="10"/>
      <c r="KTQ156" s="10"/>
      <c r="KTR156" s="10"/>
      <c r="KTS156" s="10"/>
      <c r="KTT156" s="10"/>
      <c r="KTU156" s="10"/>
      <c r="KTV156" s="10"/>
      <c r="KTW156" s="10"/>
      <c r="KTX156" s="10"/>
      <c r="KTY156" s="10"/>
      <c r="KTZ156" s="10"/>
      <c r="KUA156" s="10"/>
      <c r="KUB156" s="10"/>
      <c r="KUC156" s="10"/>
      <c r="KUD156" s="10"/>
      <c r="KUE156" s="10"/>
      <c r="KUF156" s="10"/>
      <c r="KUG156" s="10"/>
      <c r="KUH156" s="10"/>
      <c r="KUI156" s="10"/>
      <c r="KUJ156" s="10"/>
      <c r="KUK156" s="10"/>
      <c r="KUL156" s="10"/>
      <c r="KUM156" s="10"/>
      <c r="KUN156" s="10"/>
      <c r="KUO156" s="10"/>
      <c r="KUP156" s="10"/>
      <c r="KUQ156" s="10"/>
      <c r="KUR156" s="10"/>
      <c r="KUS156" s="10"/>
      <c r="KUT156" s="10"/>
      <c r="KUU156" s="10"/>
      <c r="KUV156" s="10"/>
      <c r="KUW156" s="10"/>
      <c r="KUX156" s="10"/>
      <c r="KUY156" s="10"/>
      <c r="KUZ156" s="10"/>
      <c r="KVA156" s="10"/>
      <c r="KVB156" s="10"/>
      <c r="KVC156" s="10"/>
      <c r="KVD156" s="10"/>
      <c r="KVE156" s="10"/>
      <c r="KVF156" s="10"/>
      <c r="KVG156" s="10"/>
      <c r="KVH156" s="10"/>
      <c r="KVI156" s="10"/>
      <c r="KVJ156" s="10"/>
      <c r="KVK156" s="10"/>
      <c r="KVL156" s="10"/>
      <c r="KVM156" s="10"/>
      <c r="KVN156" s="10"/>
      <c r="KVO156" s="10"/>
      <c r="KVP156" s="10"/>
      <c r="KVQ156" s="10"/>
      <c r="KVR156" s="10"/>
      <c r="KVS156" s="10"/>
      <c r="KVT156" s="10"/>
      <c r="KVU156" s="10"/>
      <c r="KVV156" s="10"/>
      <c r="KVW156" s="10"/>
      <c r="KVX156" s="10"/>
      <c r="KVY156" s="10"/>
      <c r="KVZ156" s="10"/>
      <c r="KWA156" s="10"/>
      <c r="KWB156" s="10"/>
      <c r="KWC156" s="10"/>
      <c r="KWD156" s="10"/>
      <c r="KWE156" s="10"/>
      <c r="KWF156" s="10"/>
      <c r="KWG156" s="10"/>
      <c r="KWH156" s="10"/>
      <c r="KWI156" s="10"/>
      <c r="KWJ156" s="10"/>
      <c r="KWK156" s="10"/>
      <c r="KWL156" s="10"/>
      <c r="KWM156" s="10"/>
      <c r="KWN156" s="10"/>
      <c r="KWO156" s="10"/>
      <c r="KWP156" s="10"/>
      <c r="KWQ156" s="10"/>
      <c r="KWR156" s="10"/>
      <c r="KWS156" s="10"/>
      <c r="KWT156" s="10"/>
      <c r="KWU156" s="10"/>
      <c r="KWV156" s="10"/>
      <c r="KWW156" s="10"/>
      <c r="KWX156" s="10"/>
      <c r="KWY156" s="10"/>
      <c r="KWZ156" s="10"/>
      <c r="KXA156" s="10"/>
      <c r="KXB156" s="10"/>
      <c r="KXC156" s="10"/>
      <c r="KXD156" s="10"/>
      <c r="KXE156" s="10"/>
      <c r="KXF156" s="10"/>
      <c r="KXG156" s="10"/>
      <c r="KXH156" s="10"/>
      <c r="KXI156" s="10"/>
      <c r="KXJ156" s="10"/>
      <c r="KXK156" s="10"/>
      <c r="KXL156" s="10"/>
      <c r="KXM156" s="10"/>
      <c r="KXN156" s="10"/>
      <c r="KXO156" s="10"/>
      <c r="KXP156" s="10"/>
      <c r="KXQ156" s="10"/>
      <c r="KXR156" s="10"/>
      <c r="KXS156" s="10"/>
      <c r="KXT156" s="10"/>
      <c r="KXU156" s="10"/>
      <c r="KXV156" s="10"/>
      <c r="KXW156" s="10"/>
      <c r="KXX156" s="10"/>
      <c r="KXY156" s="10"/>
      <c r="KXZ156" s="10"/>
      <c r="KYA156" s="10"/>
      <c r="KYB156" s="10"/>
      <c r="KYC156" s="10"/>
      <c r="KYD156" s="10"/>
      <c r="KYE156" s="10"/>
      <c r="KYF156" s="10"/>
      <c r="KYG156" s="10"/>
      <c r="KYH156" s="10"/>
      <c r="KYI156" s="10"/>
      <c r="KYJ156" s="10"/>
      <c r="KYK156" s="10"/>
      <c r="KYL156" s="10"/>
      <c r="KYM156" s="10"/>
      <c r="KYN156" s="10"/>
      <c r="KYO156" s="10"/>
      <c r="KYP156" s="10"/>
      <c r="KYQ156" s="10"/>
      <c r="KYR156" s="10"/>
      <c r="KYS156" s="10"/>
      <c r="KYT156" s="10"/>
      <c r="KYU156" s="10"/>
      <c r="KYV156" s="10"/>
      <c r="KYW156" s="10"/>
      <c r="KYX156" s="10"/>
      <c r="KYY156" s="10"/>
      <c r="KYZ156" s="10"/>
      <c r="KZA156" s="10"/>
      <c r="KZB156" s="10"/>
      <c r="KZC156" s="10"/>
      <c r="KZD156" s="10"/>
      <c r="KZE156" s="10"/>
      <c r="KZF156" s="10"/>
      <c r="KZG156" s="10"/>
      <c r="KZH156" s="10"/>
      <c r="KZI156" s="10"/>
      <c r="KZJ156" s="10"/>
      <c r="KZK156" s="10"/>
      <c r="KZL156" s="10"/>
      <c r="KZM156" s="10"/>
      <c r="KZN156" s="10"/>
      <c r="KZO156" s="10"/>
      <c r="KZP156" s="10"/>
      <c r="KZQ156" s="10"/>
      <c r="KZR156" s="10"/>
      <c r="KZS156" s="10"/>
      <c r="KZT156" s="10"/>
      <c r="KZU156" s="10"/>
      <c r="KZV156" s="10"/>
      <c r="KZW156" s="10"/>
      <c r="KZX156" s="10"/>
      <c r="KZY156" s="10"/>
      <c r="KZZ156" s="10"/>
      <c r="LAA156" s="10"/>
      <c r="LAB156" s="10"/>
      <c r="LAC156" s="10"/>
      <c r="LAD156" s="10"/>
      <c r="LAE156" s="10"/>
      <c r="LAF156" s="10"/>
      <c r="LAG156" s="10"/>
      <c r="LAH156" s="10"/>
      <c r="LAI156" s="10"/>
      <c r="LAJ156" s="10"/>
      <c r="LAK156" s="10"/>
      <c r="LAL156" s="10"/>
      <c r="LAM156" s="10"/>
      <c r="LAN156" s="10"/>
      <c r="LAO156" s="10"/>
      <c r="LAP156" s="10"/>
      <c r="LAQ156" s="10"/>
      <c r="LAR156" s="10"/>
      <c r="LAS156" s="10"/>
      <c r="LAT156" s="10"/>
      <c r="LAU156" s="10"/>
      <c r="LAV156" s="10"/>
      <c r="LAW156" s="10"/>
      <c r="LAX156" s="10"/>
      <c r="LAY156" s="10"/>
      <c r="LAZ156" s="10"/>
      <c r="LBA156" s="10"/>
      <c r="LBB156" s="10"/>
      <c r="LBC156" s="10"/>
      <c r="LBD156" s="10"/>
      <c r="LBE156" s="10"/>
      <c r="LBF156" s="10"/>
      <c r="LBG156" s="10"/>
      <c r="LBH156" s="10"/>
      <c r="LBI156" s="10"/>
      <c r="LBJ156" s="10"/>
      <c r="LBK156" s="10"/>
      <c r="LBL156" s="10"/>
      <c r="LBM156" s="10"/>
      <c r="LBN156" s="10"/>
      <c r="LBO156" s="10"/>
      <c r="LBP156" s="10"/>
      <c r="LBQ156" s="10"/>
      <c r="LBR156" s="10"/>
      <c r="LBS156" s="10"/>
      <c r="LBT156" s="10"/>
      <c r="LBU156" s="10"/>
      <c r="LBV156" s="10"/>
      <c r="LBW156" s="10"/>
      <c r="LBX156" s="10"/>
      <c r="LBY156" s="10"/>
      <c r="LBZ156" s="10"/>
      <c r="LCA156" s="10"/>
      <c r="LCB156" s="10"/>
      <c r="LCC156" s="10"/>
      <c r="LCD156" s="10"/>
      <c r="LCE156" s="10"/>
      <c r="LCF156" s="10"/>
      <c r="LCG156" s="10"/>
      <c r="LCH156" s="10"/>
      <c r="LCI156" s="10"/>
      <c r="LCJ156" s="10"/>
      <c r="LCK156" s="10"/>
      <c r="LCL156" s="10"/>
      <c r="LCM156" s="10"/>
      <c r="LCN156" s="10"/>
      <c r="LCO156" s="10"/>
      <c r="LCP156" s="10"/>
      <c r="LCQ156" s="10"/>
      <c r="LCR156" s="10"/>
      <c r="LCS156" s="10"/>
      <c r="LCT156" s="10"/>
      <c r="LCU156" s="10"/>
      <c r="LCV156" s="10"/>
      <c r="LCW156" s="10"/>
      <c r="LCX156" s="10"/>
      <c r="LCY156" s="10"/>
      <c r="LCZ156" s="10"/>
      <c r="LDA156" s="10"/>
      <c r="LDB156" s="10"/>
      <c r="LDC156" s="10"/>
      <c r="LDD156" s="10"/>
      <c r="LDE156" s="10"/>
      <c r="LDF156" s="10"/>
      <c r="LDG156" s="10"/>
      <c r="LDH156" s="10"/>
      <c r="LDI156" s="10"/>
      <c r="LDJ156" s="10"/>
      <c r="LDK156" s="10"/>
      <c r="LDL156" s="10"/>
      <c r="LDM156" s="10"/>
      <c r="LDN156" s="10"/>
      <c r="LDO156" s="10"/>
      <c r="LDP156" s="10"/>
      <c r="LDQ156" s="10"/>
      <c r="LDR156" s="10"/>
      <c r="LDS156" s="10"/>
      <c r="LDT156" s="10"/>
      <c r="LDU156" s="10"/>
      <c r="LDV156" s="10"/>
      <c r="LDW156" s="10"/>
      <c r="LDX156" s="10"/>
      <c r="LDY156" s="10"/>
      <c r="LDZ156" s="10"/>
      <c r="LEA156" s="10"/>
      <c r="LEB156" s="10"/>
      <c r="LEC156" s="10"/>
      <c r="LED156" s="10"/>
      <c r="LEE156" s="10"/>
      <c r="LEF156" s="10"/>
      <c r="LEG156" s="10"/>
      <c r="LEH156" s="10"/>
      <c r="LEI156" s="10"/>
      <c r="LEJ156" s="10"/>
      <c r="LEK156" s="10"/>
      <c r="LEL156" s="10"/>
      <c r="LEM156" s="10"/>
      <c r="LEN156" s="10"/>
      <c r="LEO156" s="10"/>
      <c r="LEP156" s="10"/>
      <c r="LEQ156" s="10"/>
      <c r="LER156" s="10"/>
      <c r="LES156" s="10"/>
      <c r="LET156" s="10"/>
      <c r="LEU156" s="10"/>
      <c r="LEV156" s="10"/>
      <c r="LEW156" s="10"/>
      <c r="LEX156" s="10"/>
      <c r="LEY156" s="10"/>
      <c r="LEZ156" s="10"/>
      <c r="LFA156" s="10"/>
      <c r="LFB156" s="10"/>
      <c r="LFC156" s="10"/>
      <c r="LFD156" s="10"/>
      <c r="LFE156" s="10"/>
      <c r="LFF156" s="10"/>
      <c r="LFG156" s="10"/>
      <c r="LFH156" s="10"/>
      <c r="LFI156" s="10"/>
      <c r="LFJ156" s="10"/>
      <c r="LFK156" s="10"/>
      <c r="LFL156" s="10"/>
      <c r="LFM156" s="10"/>
      <c r="LFN156" s="10"/>
      <c r="LFO156" s="10"/>
      <c r="LFP156" s="10"/>
      <c r="LFQ156" s="10"/>
      <c r="LFR156" s="10"/>
      <c r="LFS156" s="10"/>
      <c r="LFT156" s="10"/>
      <c r="LFU156" s="10"/>
      <c r="LFV156" s="10"/>
      <c r="LFW156" s="10"/>
      <c r="LFX156" s="10"/>
      <c r="LFY156" s="10"/>
      <c r="LFZ156" s="10"/>
      <c r="LGA156" s="10"/>
      <c r="LGB156" s="10"/>
      <c r="LGC156" s="10"/>
      <c r="LGD156" s="10"/>
      <c r="LGE156" s="10"/>
      <c r="LGF156" s="10"/>
      <c r="LGG156" s="10"/>
      <c r="LGH156" s="10"/>
      <c r="LGI156" s="10"/>
      <c r="LGJ156" s="10"/>
      <c r="LGK156" s="10"/>
      <c r="LGL156" s="10"/>
      <c r="LGM156" s="10"/>
      <c r="LGN156" s="10"/>
      <c r="LGO156" s="10"/>
      <c r="LGP156" s="10"/>
      <c r="LGQ156" s="10"/>
      <c r="LGR156" s="10"/>
      <c r="LGS156" s="10"/>
      <c r="LGT156" s="10"/>
      <c r="LGU156" s="10"/>
      <c r="LGV156" s="10"/>
      <c r="LGW156" s="10"/>
      <c r="LGX156" s="10"/>
      <c r="LGY156" s="10"/>
      <c r="LGZ156" s="10"/>
      <c r="LHA156" s="10"/>
      <c r="LHB156" s="10"/>
      <c r="LHC156" s="10"/>
      <c r="LHD156" s="10"/>
      <c r="LHE156" s="10"/>
      <c r="LHF156" s="10"/>
      <c r="LHG156" s="10"/>
      <c r="LHH156" s="10"/>
      <c r="LHI156" s="10"/>
      <c r="LHJ156" s="10"/>
      <c r="LHK156" s="10"/>
      <c r="LHL156" s="10"/>
      <c r="LHM156" s="10"/>
      <c r="LHN156" s="10"/>
      <c r="LHO156" s="10"/>
      <c r="LHP156" s="10"/>
      <c r="LHQ156" s="10"/>
      <c r="LHR156" s="10"/>
      <c r="LHS156" s="10"/>
      <c r="LHT156" s="10"/>
      <c r="LHU156" s="10"/>
      <c r="LHV156" s="10"/>
      <c r="LHW156" s="10"/>
      <c r="LHX156" s="10"/>
      <c r="LHY156" s="10"/>
      <c r="LHZ156" s="10"/>
      <c r="LIA156" s="10"/>
      <c r="LIB156" s="10"/>
      <c r="LIC156" s="10"/>
      <c r="LID156" s="10"/>
      <c r="LIE156" s="10"/>
      <c r="LIF156" s="10"/>
      <c r="LIG156" s="10"/>
      <c r="LIH156" s="10"/>
      <c r="LII156" s="10"/>
      <c r="LIJ156" s="10"/>
      <c r="LIK156" s="10"/>
      <c r="LIL156" s="10"/>
      <c r="LIM156" s="10"/>
      <c r="LIN156" s="10"/>
      <c r="LIO156" s="10"/>
      <c r="LIP156" s="10"/>
      <c r="LIQ156" s="10"/>
      <c r="LIR156" s="10"/>
      <c r="LIS156" s="10"/>
      <c r="LIT156" s="10"/>
      <c r="LIU156" s="10"/>
      <c r="LIV156" s="10"/>
      <c r="LIW156" s="10"/>
      <c r="LIX156" s="10"/>
      <c r="LIY156" s="10"/>
      <c r="LIZ156" s="10"/>
      <c r="LJA156" s="10"/>
      <c r="LJB156" s="10"/>
      <c r="LJC156" s="10"/>
      <c r="LJD156" s="10"/>
      <c r="LJE156" s="10"/>
      <c r="LJF156" s="10"/>
      <c r="LJG156" s="10"/>
      <c r="LJH156" s="10"/>
      <c r="LJI156" s="10"/>
      <c r="LJJ156" s="10"/>
      <c r="LJK156" s="10"/>
      <c r="LJL156" s="10"/>
      <c r="LJM156" s="10"/>
      <c r="LJN156" s="10"/>
      <c r="LJO156" s="10"/>
      <c r="LJP156" s="10"/>
      <c r="LJQ156" s="10"/>
      <c r="LJR156" s="10"/>
      <c r="LJS156" s="10"/>
      <c r="LJT156" s="10"/>
      <c r="LJU156" s="10"/>
      <c r="LJV156" s="10"/>
      <c r="LJW156" s="10"/>
      <c r="LJX156" s="10"/>
      <c r="LJY156" s="10"/>
      <c r="LJZ156" s="10"/>
      <c r="LKA156" s="10"/>
      <c r="LKB156" s="10"/>
      <c r="LKC156" s="10"/>
      <c r="LKD156" s="10"/>
      <c r="LKE156" s="10"/>
      <c r="LKF156" s="10"/>
      <c r="LKG156" s="10"/>
      <c r="LKH156" s="10"/>
      <c r="LKI156" s="10"/>
      <c r="LKJ156" s="10"/>
      <c r="LKK156" s="10"/>
      <c r="LKL156" s="10"/>
      <c r="LKM156" s="10"/>
      <c r="LKN156" s="10"/>
      <c r="LKO156" s="10"/>
      <c r="LKP156" s="10"/>
      <c r="LKQ156" s="10"/>
      <c r="LKR156" s="10"/>
      <c r="LKS156" s="10"/>
      <c r="LKT156" s="10"/>
      <c r="LKU156" s="10"/>
      <c r="LKV156" s="10"/>
      <c r="LKW156" s="10"/>
      <c r="LKX156" s="10"/>
      <c r="LKY156" s="10"/>
      <c r="LKZ156" s="10"/>
      <c r="LLA156" s="10"/>
      <c r="LLB156" s="10"/>
      <c r="LLC156" s="10"/>
      <c r="LLD156" s="10"/>
      <c r="LLE156" s="10"/>
      <c r="LLF156" s="10"/>
      <c r="LLG156" s="10"/>
      <c r="LLH156" s="10"/>
      <c r="LLI156" s="10"/>
      <c r="LLJ156" s="10"/>
      <c r="LLK156" s="10"/>
      <c r="LLL156" s="10"/>
      <c r="LLM156" s="10"/>
      <c r="LLN156" s="10"/>
      <c r="LLO156" s="10"/>
      <c r="LLP156" s="10"/>
      <c r="LLQ156" s="10"/>
      <c r="LLR156" s="10"/>
      <c r="LLS156" s="10"/>
      <c r="LLT156" s="10"/>
      <c r="LLU156" s="10"/>
      <c r="LLV156" s="10"/>
      <c r="LLW156" s="10"/>
      <c r="LLX156" s="10"/>
      <c r="LLY156" s="10"/>
      <c r="LLZ156" s="10"/>
      <c r="LMA156" s="10"/>
      <c r="LMB156" s="10"/>
      <c r="LMC156" s="10"/>
      <c r="LMD156" s="10"/>
      <c r="LME156" s="10"/>
      <c r="LMF156" s="10"/>
      <c r="LMG156" s="10"/>
      <c r="LMH156" s="10"/>
      <c r="LMI156" s="10"/>
      <c r="LMJ156" s="10"/>
      <c r="LMK156" s="10"/>
      <c r="LML156" s="10"/>
      <c r="LMM156" s="10"/>
      <c r="LMN156" s="10"/>
      <c r="LMO156" s="10"/>
      <c r="LMP156" s="10"/>
      <c r="LMQ156" s="10"/>
      <c r="LMR156" s="10"/>
      <c r="LMS156" s="10"/>
      <c r="LMT156" s="10"/>
      <c r="LMU156" s="10"/>
      <c r="LMV156" s="10"/>
      <c r="LMW156" s="10"/>
      <c r="LMX156" s="10"/>
      <c r="LMY156" s="10"/>
      <c r="LMZ156" s="10"/>
      <c r="LNA156" s="10"/>
      <c r="LNB156" s="10"/>
      <c r="LNC156" s="10"/>
      <c r="LND156" s="10"/>
      <c r="LNE156" s="10"/>
      <c r="LNF156" s="10"/>
      <c r="LNG156" s="10"/>
      <c r="LNH156" s="10"/>
      <c r="LNI156" s="10"/>
      <c r="LNJ156" s="10"/>
      <c r="LNK156" s="10"/>
      <c r="LNL156" s="10"/>
      <c r="LNM156" s="10"/>
      <c r="LNN156" s="10"/>
      <c r="LNO156" s="10"/>
      <c r="LNP156" s="10"/>
      <c r="LNQ156" s="10"/>
      <c r="LNR156" s="10"/>
      <c r="LNS156" s="10"/>
      <c r="LNT156" s="10"/>
      <c r="LNU156" s="10"/>
      <c r="LNV156" s="10"/>
      <c r="LNW156" s="10"/>
      <c r="LNX156" s="10"/>
      <c r="LNY156" s="10"/>
      <c r="LNZ156" s="10"/>
      <c r="LOA156" s="10"/>
      <c r="LOB156" s="10"/>
      <c r="LOC156" s="10"/>
      <c r="LOD156" s="10"/>
      <c r="LOE156" s="10"/>
      <c r="LOF156" s="10"/>
      <c r="LOG156" s="10"/>
      <c r="LOH156" s="10"/>
      <c r="LOI156" s="10"/>
      <c r="LOJ156" s="10"/>
      <c r="LOK156" s="10"/>
      <c r="LOL156" s="10"/>
      <c r="LOM156" s="10"/>
      <c r="LON156" s="10"/>
      <c r="LOO156" s="10"/>
      <c r="LOP156" s="10"/>
      <c r="LOQ156" s="10"/>
      <c r="LOR156" s="10"/>
      <c r="LOS156" s="10"/>
      <c r="LOT156" s="10"/>
      <c r="LOU156" s="10"/>
      <c r="LOV156" s="10"/>
      <c r="LOW156" s="10"/>
      <c r="LOX156" s="10"/>
      <c r="LOY156" s="10"/>
      <c r="LOZ156" s="10"/>
      <c r="LPA156" s="10"/>
      <c r="LPB156" s="10"/>
      <c r="LPC156" s="10"/>
      <c r="LPD156" s="10"/>
      <c r="LPE156" s="10"/>
      <c r="LPF156" s="10"/>
      <c r="LPG156" s="10"/>
      <c r="LPH156" s="10"/>
      <c r="LPI156" s="10"/>
      <c r="LPJ156" s="10"/>
      <c r="LPK156" s="10"/>
      <c r="LPL156" s="10"/>
      <c r="LPM156" s="10"/>
      <c r="LPN156" s="10"/>
      <c r="LPO156" s="10"/>
      <c r="LPP156" s="10"/>
      <c r="LPQ156" s="10"/>
      <c r="LPR156" s="10"/>
      <c r="LPS156" s="10"/>
      <c r="LPT156" s="10"/>
      <c r="LPU156" s="10"/>
      <c r="LPV156" s="10"/>
      <c r="LPW156" s="10"/>
      <c r="LPX156" s="10"/>
      <c r="LPY156" s="10"/>
      <c r="LPZ156" s="10"/>
      <c r="LQA156" s="10"/>
      <c r="LQB156" s="10"/>
      <c r="LQC156" s="10"/>
      <c r="LQD156" s="10"/>
      <c r="LQE156" s="10"/>
      <c r="LQF156" s="10"/>
      <c r="LQG156" s="10"/>
      <c r="LQH156" s="10"/>
      <c r="LQI156" s="10"/>
      <c r="LQJ156" s="10"/>
      <c r="LQK156" s="10"/>
      <c r="LQL156" s="10"/>
      <c r="LQM156" s="10"/>
      <c r="LQN156" s="10"/>
      <c r="LQO156" s="10"/>
      <c r="LQP156" s="10"/>
      <c r="LQQ156" s="10"/>
      <c r="LQR156" s="10"/>
      <c r="LQS156" s="10"/>
      <c r="LQT156" s="10"/>
      <c r="LQU156" s="10"/>
      <c r="LQV156" s="10"/>
      <c r="LQW156" s="10"/>
      <c r="LQX156" s="10"/>
      <c r="LQY156" s="10"/>
      <c r="LQZ156" s="10"/>
      <c r="LRA156" s="10"/>
      <c r="LRB156" s="10"/>
      <c r="LRC156" s="10"/>
      <c r="LRD156" s="10"/>
      <c r="LRE156" s="10"/>
      <c r="LRF156" s="10"/>
      <c r="LRG156" s="10"/>
      <c r="LRH156" s="10"/>
      <c r="LRI156" s="10"/>
      <c r="LRJ156" s="10"/>
      <c r="LRK156" s="10"/>
      <c r="LRL156" s="10"/>
      <c r="LRM156" s="10"/>
      <c r="LRN156" s="10"/>
      <c r="LRO156" s="10"/>
      <c r="LRP156" s="10"/>
      <c r="LRQ156" s="10"/>
      <c r="LRR156" s="10"/>
      <c r="LRS156" s="10"/>
      <c r="LRT156" s="10"/>
      <c r="LRU156" s="10"/>
      <c r="LRV156" s="10"/>
      <c r="LRW156" s="10"/>
      <c r="LRX156" s="10"/>
      <c r="LRY156" s="10"/>
      <c r="LRZ156" s="10"/>
      <c r="LSA156" s="10"/>
      <c r="LSB156" s="10"/>
      <c r="LSC156" s="10"/>
      <c r="LSD156" s="10"/>
      <c r="LSE156" s="10"/>
      <c r="LSF156" s="10"/>
      <c r="LSG156" s="10"/>
      <c r="LSH156" s="10"/>
      <c r="LSI156" s="10"/>
      <c r="LSJ156" s="10"/>
      <c r="LSK156" s="10"/>
      <c r="LSL156" s="10"/>
      <c r="LSM156" s="10"/>
      <c r="LSN156" s="10"/>
      <c r="LSO156" s="10"/>
      <c r="LSP156" s="10"/>
      <c r="LSQ156" s="10"/>
      <c r="LSR156" s="10"/>
      <c r="LSS156" s="10"/>
      <c r="LST156" s="10"/>
      <c r="LSU156" s="10"/>
      <c r="LSV156" s="10"/>
      <c r="LSW156" s="10"/>
      <c r="LSX156" s="10"/>
      <c r="LSY156" s="10"/>
      <c r="LSZ156" s="10"/>
      <c r="LTA156" s="10"/>
      <c r="LTB156" s="10"/>
      <c r="LTC156" s="10"/>
      <c r="LTD156" s="10"/>
      <c r="LTE156" s="10"/>
      <c r="LTF156" s="10"/>
      <c r="LTG156" s="10"/>
      <c r="LTH156" s="10"/>
      <c r="LTI156" s="10"/>
      <c r="LTJ156" s="10"/>
      <c r="LTK156" s="10"/>
      <c r="LTL156" s="10"/>
      <c r="LTM156" s="10"/>
      <c r="LTN156" s="10"/>
      <c r="LTO156" s="10"/>
      <c r="LTP156" s="10"/>
      <c r="LTQ156" s="10"/>
      <c r="LTR156" s="10"/>
      <c r="LTS156" s="10"/>
      <c r="LTT156" s="10"/>
      <c r="LTU156" s="10"/>
      <c r="LTV156" s="10"/>
      <c r="LTW156" s="10"/>
      <c r="LTX156" s="10"/>
      <c r="LTY156" s="10"/>
      <c r="LTZ156" s="10"/>
      <c r="LUA156" s="10"/>
      <c r="LUB156" s="10"/>
      <c r="LUC156" s="10"/>
      <c r="LUD156" s="10"/>
      <c r="LUE156" s="10"/>
      <c r="LUF156" s="10"/>
      <c r="LUG156" s="10"/>
      <c r="LUH156" s="10"/>
      <c r="LUI156" s="10"/>
      <c r="LUJ156" s="10"/>
      <c r="LUK156" s="10"/>
      <c r="LUL156" s="10"/>
      <c r="LUM156" s="10"/>
      <c r="LUN156" s="10"/>
      <c r="LUO156" s="10"/>
      <c r="LUP156" s="10"/>
      <c r="LUQ156" s="10"/>
      <c r="LUR156" s="10"/>
      <c r="LUS156" s="10"/>
      <c r="LUT156" s="10"/>
      <c r="LUU156" s="10"/>
      <c r="LUV156" s="10"/>
      <c r="LUW156" s="10"/>
      <c r="LUX156" s="10"/>
      <c r="LUY156" s="10"/>
      <c r="LUZ156" s="10"/>
      <c r="LVA156" s="10"/>
      <c r="LVB156" s="10"/>
      <c r="LVC156" s="10"/>
      <c r="LVD156" s="10"/>
      <c r="LVE156" s="10"/>
      <c r="LVF156" s="10"/>
      <c r="LVG156" s="10"/>
      <c r="LVH156" s="10"/>
      <c r="LVI156" s="10"/>
      <c r="LVJ156" s="10"/>
      <c r="LVK156" s="10"/>
      <c r="LVL156" s="10"/>
      <c r="LVM156" s="10"/>
      <c r="LVN156" s="10"/>
      <c r="LVO156" s="10"/>
      <c r="LVP156" s="10"/>
      <c r="LVQ156" s="10"/>
      <c r="LVR156" s="10"/>
      <c r="LVS156" s="10"/>
      <c r="LVT156" s="10"/>
      <c r="LVU156" s="10"/>
      <c r="LVV156" s="10"/>
      <c r="LVW156" s="10"/>
      <c r="LVX156" s="10"/>
      <c r="LVY156" s="10"/>
      <c r="LVZ156" s="10"/>
      <c r="LWA156" s="10"/>
      <c r="LWB156" s="10"/>
      <c r="LWC156" s="10"/>
      <c r="LWD156" s="10"/>
      <c r="LWE156" s="10"/>
      <c r="LWF156" s="10"/>
      <c r="LWG156" s="10"/>
      <c r="LWH156" s="10"/>
      <c r="LWI156" s="10"/>
      <c r="LWJ156" s="10"/>
      <c r="LWK156" s="10"/>
      <c r="LWL156" s="10"/>
      <c r="LWM156" s="10"/>
      <c r="LWN156" s="10"/>
      <c r="LWO156" s="10"/>
      <c r="LWP156" s="10"/>
      <c r="LWQ156" s="10"/>
      <c r="LWR156" s="10"/>
      <c r="LWS156" s="10"/>
      <c r="LWT156" s="10"/>
      <c r="LWU156" s="10"/>
      <c r="LWV156" s="10"/>
      <c r="LWW156" s="10"/>
      <c r="LWX156" s="10"/>
      <c r="LWY156" s="10"/>
      <c r="LWZ156" s="10"/>
      <c r="LXA156" s="10"/>
      <c r="LXB156" s="10"/>
      <c r="LXC156" s="10"/>
      <c r="LXD156" s="10"/>
      <c r="LXE156" s="10"/>
      <c r="LXF156" s="10"/>
      <c r="LXG156" s="10"/>
      <c r="LXH156" s="10"/>
      <c r="LXI156" s="10"/>
      <c r="LXJ156" s="10"/>
      <c r="LXK156" s="10"/>
      <c r="LXL156" s="10"/>
      <c r="LXM156" s="10"/>
      <c r="LXN156" s="10"/>
      <c r="LXO156" s="10"/>
      <c r="LXP156" s="10"/>
      <c r="LXQ156" s="10"/>
      <c r="LXR156" s="10"/>
      <c r="LXS156" s="10"/>
      <c r="LXT156" s="10"/>
      <c r="LXU156" s="10"/>
      <c r="LXV156" s="10"/>
      <c r="LXW156" s="10"/>
      <c r="LXX156" s="10"/>
      <c r="LXY156" s="10"/>
      <c r="LXZ156" s="10"/>
      <c r="LYA156" s="10"/>
      <c r="LYB156" s="10"/>
      <c r="LYC156" s="10"/>
      <c r="LYD156" s="10"/>
      <c r="LYE156" s="10"/>
      <c r="LYF156" s="10"/>
      <c r="LYG156" s="10"/>
      <c r="LYH156" s="10"/>
      <c r="LYI156" s="10"/>
      <c r="LYJ156" s="10"/>
      <c r="LYK156" s="10"/>
      <c r="LYL156" s="10"/>
      <c r="LYM156" s="10"/>
      <c r="LYN156" s="10"/>
      <c r="LYO156" s="10"/>
      <c r="LYP156" s="10"/>
      <c r="LYQ156" s="10"/>
      <c r="LYR156" s="10"/>
      <c r="LYS156" s="10"/>
      <c r="LYT156" s="10"/>
      <c r="LYU156" s="10"/>
      <c r="LYV156" s="10"/>
      <c r="LYW156" s="10"/>
      <c r="LYX156" s="10"/>
      <c r="LYY156" s="10"/>
      <c r="LYZ156" s="10"/>
      <c r="LZA156" s="10"/>
      <c r="LZB156" s="10"/>
      <c r="LZC156" s="10"/>
      <c r="LZD156" s="10"/>
      <c r="LZE156" s="10"/>
      <c r="LZF156" s="10"/>
      <c r="LZG156" s="10"/>
      <c r="LZH156" s="10"/>
      <c r="LZI156" s="10"/>
      <c r="LZJ156" s="10"/>
      <c r="LZK156" s="10"/>
      <c r="LZL156" s="10"/>
      <c r="LZM156" s="10"/>
      <c r="LZN156" s="10"/>
      <c r="LZO156" s="10"/>
      <c r="LZP156" s="10"/>
      <c r="LZQ156" s="10"/>
      <c r="LZR156" s="10"/>
      <c r="LZS156" s="10"/>
      <c r="LZT156" s="10"/>
      <c r="LZU156" s="10"/>
      <c r="LZV156" s="10"/>
      <c r="LZW156" s="10"/>
      <c r="LZX156" s="10"/>
      <c r="LZY156" s="10"/>
      <c r="LZZ156" s="10"/>
      <c r="MAA156" s="10"/>
      <c r="MAB156" s="10"/>
      <c r="MAC156" s="10"/>
      <c r="MAD156" s="10"/>
      <c r="MAE156" s="10"/>
      <c r="MAF156" s="10"/>
      <c r="MAG156" s="10"/>
      <c r="MAH156" s="10"/>
      <c r="MAI156" s="10"/>
      <c r="MAJ156" s="10"/>
      <c r="MAK156" s="10"/>
      <c r="MAL156" s="10"/>
      <c r="MAM156" s="10"/>
      <c r="MAN156" s="10"/>
      <c r="MAO156" s="10"/>
      <c r="MAP156" s="10"/>
      <c r="MAQ156" s="10"/>
      <c r="MAR156" s="10"/>
      <c r="MAS156" s="10"/>
      <c r="MAT156" s="10"/>
      <c r="MAU156" s="10"/>
      <c r="MAV156" s="10"/>
      <c r="MAW156" s="10"/>
      <c r="MAX156" s="10"/>
      <c r="MAY156" s="10"/>
      <c r="MAZ156" s="10"/>
      <c r="MBA156" s="10"/>
      <c r="MBB156" s="10"/>
      <c r="MBC156" s="10"/>
      <c r="MBD156" s="10"/>
      <c r="MBE156" s="10"/>
      <c r="MBF156" s="10"/>
      <c r="MBG156" s="10"/>
      <c r="MBH156" s="10"/>
      <c r="MBI156" s="10"/>
      <c r="MBJ156" s="10"/>
      <c r="MBK156" s="10"/>
      <c r="MBL156" s="10"/>
      <c r="MBM156" s="10"/>
      <c r="MBN156" s="10"/>
      <c r="MBO156" s="10"/>
      <c r="MBP156" s="10"/>
      <c r="MBQ156" s="10"/>
      <c r="MBR156" s="10"/>
      <c r="MBS156" s="10"/>
      <c r="MBT156" s="10"/>
      <c r="MBU156" s="10"/>
      <c r="MBV156" s="10"/>
      <c r="MBW156" s="10"/>
      <c r="MBX156" s="10"/>
      <c r="MBY156" s="10"/>
      <c r="MBZ156" s="10"/>
      <c r="MCA156" s="10"/>
      <c r="MCB156" s="10"/>
      <c r="MCC156" s="10"/>
      <c r="MCD156" s="10"/>
      <c r="MCE156" s="10"/>
      <c r="MCF156" s="10"/>
      <c r="MCG156" s="10"/>
      <c r="MCH156" s="10"/>
      <c r="MCI156" s="10"/>
      <c r="MCJ156" s="10"/>
      <c r="MCK156" s="10"/>
      <c r="MCL156" s="10"/>
      <c r="MCM156" s="10"/>
      <c r="MCN156" s="10"/>
      <c r="MCO156" s="10"/>
      <c r="MCP156" s="10"/>
      <c r="MCQ156" s="10"/>
      <c r="MCR156" s="10"/>
      <c r="MCS156" s="10"/>
      <c r="MCT156" s="10"/>
      <c r="MCU156" s="10"/>
      <c r="MCV156" s="10"/>
      <c r="MCW156" s="10"/>
      <c r="MCX156" s="10"/>
      <c r="MCY156" s="10"/>
      <c r="MCZ156" s="10"/>
      <c r="MDA156" s="10"/>
      <c r="MDB156" s="10"/>
      <c r="MDC156" s="10"/>
      <c r="MDD156" s="10"/>
      <c r="MDE156" s="10"/>
      <c r="MDF156" s="10"/>
      <c r="MDG156" s="10"/>
      <c r="MDH156" s="10"/>
      <c r="MDI156" s="10"/>
      <c r="MDJ156" s="10"/>
      <c r="MDK156" s="10"/>
      <c r="MDL156" s="10"/>
      <c r="MDM156" s="10"/>
      <c r="MDN156" s="10"/>
      <c r="MDO156" s="10"/>
      <c r="MDP156" s="10"/>
      <c r="MDQ156" s="10"/>
      <c r="MDR156" s="10"/>
      <c r="MDS156" s="10"/>
      <c r="MDT156" s="10"/>
      <c r="MDU156" s="10"/>
      <c r="MDV156" s="10"/>
      <c r="MDW156" s="10"/>
      <c r="MDX156" s="10"/>
      <c r="MDY156" s="10"/>
      <c r="MDZ156" s="10"/>
      <c r="MEA156" s="10"/>
      <c r="MEB156" s="10"/>
      <c r="MEC156" s="10"/>
      <c r="MED156" s="10"/>
      <c r="MEE156" s="10"/>
      <c r="MEF156" s="10"/>
      <c r="MEG156" s="10"/>
      <c r="MEH156" s="10"/>
      <c r="MEI156" s="10"/>
      <c r="MEJ156" s="10"/>
      <c r="MEK156" s="10"/>
      <c r="MEL156" s="10"/>
      <c r="MEM156" s="10"/>
      <c r="MEN156" s="10"/>
      <c r="MEO156" s="10"/>
      <c r="MEP156" s="10"/>
      <c r="MEQ156" s="10"/>
      <c r="MER156" s="10"/>
      <c r="MES156" s="10"/>
      <c r="MET156" s="10"/>
      <c r="MEU156" s="10"/>
      <c r="MEV156" s="10"/>
      <c r="MEW156" s="10"/>
      <c r="MEX156" s="10"/>
      <c r="MEY156" s="10"/>
      <c r="MEZ156" s="10"/>
      <c r="MFA156" s="10"/>
      <c r="MFB156" s="10"/>
      <c r="MFC156" s="10"/>
      <c r="MFD156" s="10"/>
      <c r="MFE156" s="10"/>
      <c r="MFF156" s="10"/>
      <c r="MFG156" s="10"/>
      <c r="MFH156" s="10"/>
      <c r="MFI156" s="10"/>
      <c r="MFJ156" s="10"/>
      <c r="MFK156" s="10"/>
      <c r="MFL156" s="10"/>
      <c r="MFM156" s="10"/>
      <c r="MFN156" s="10"/>
      <c r="MFO156" s="10"/>
      <c r="MFP156" s="10"/>
      <c r="MFQ156" s="10"/>
      <c r="MFR156" s="10"/>
      <c r="MFS156" s="10"/>
      <c r="MFT156" s="10"/>
      <c r="MFU156" s="10"/>
      <c r="MFV156" s="10"/>
      <c r="MFW156" s="10"/>
      <c r="MFX156" s="10"/>
      <c r="MFY156" s="10"/>
      <c r="MFZ156" s="10"/>
      <c r="MGA156" s="10"/>
      <c r="MGB156" s="10"/>
      <c r="MGC156" s="10"/>
      <c r="MGD156" s="10"/>
      <c r="MGE156" s="10"/>
      <c r="MGF156" s="10"/>
      <c r="MGG156" s="10"/>
      <c r="MGH156" s="10"/>
      <c r="MGI156" s="10"/>
      <c r="MGJ156" s="10"/>
      <c r="MGK156" s="10"/>
      <c r="MGL156" s="10"/>
      <c r="MGM156" s="10"/>
      <c r="MGN156" s="10"/>
      <c r="MGO156" s="10"/>
      <c r="MGP156" s="10"/>
      <c r="MGQ156" s="10"/>
      <c r="MGR156" s="10"/>
      <c r="MGS156" s="10"/>
      <c r="MGT156" s="10"/>
      <c r="MGU156" s="10"/>
      <c r="MGV156" s="10"/>
      <c r="MGW156" s="10"/>
      <c r="MGX156" s="10"/>
      <c r="MGY156" s="10"/>
      <c r="MGZ156" s="10"/>
      <c r="MHA156" s="10"/>
      <c r="MHB156" s="10"/>
      <c r="MHC156" s="10"/>
      <c r="MHD156" s="10"/>
      <c r="MHE156" s="10"/>
      <c r="MHF156" s="10"/>
      <c r="MHG156" s="10"/>
      <c r="MHH156" s="10"/>
      <c r="MHI156" s="10"/>
      <c r="MHJ156" s="10"/>
      <c r="MHK156" s="10"/>
      <c r="MHL156" s="10"/>
      <c r="MHM156" s="10"/>
      <c r="MHN156" s="10"/>
      <c r="MHO156" s="10"/>
      <c r="MHP156" s="10"/>
      <c r="MHQ156" s="10"/>
      <c r="MHR156" s="10"/>
      <c r="MHS156" s="10"/>
      <c r="MHT156" s="10"/>
      <c r="MHU156" s="10"/>
      <c r="MHV156" s="10"/>
      <c r="MHW156" s="10"/>
      <c r="MHX156" s="10"/>
      <c r="MHY156" s="10"/>
      <c r="MHZ156" s="10"/>
      <c r="MIA156" s="10"/>
      <c r="MIB156" s="10"/>
      <c r="MIC156" s="10"/>
      <c r="MID156" s="10"/>
      <c r="MIE156" s="10"/>
      <c r="MIF156" s="10"/>
      <c r="MIG156" s="10"/>
      <c r="MIH156" s="10"/>
      <c r="MII156" s="10"/>
      <c r="MIJ156" s="10"/>
      <c r="MIK156" s="10"/>
      <c r="MIL156" s="10"/>
      <c r="MIM156" s="10"/>
      <c r="MIN156" s="10"/>
      <c r="MIO156" s="10"/>
      <c r="MIP156" s="10"/>
      <c r="MIQ156" s="10"/>
      <c r="MIR156" s="10"/>
      <c r="MIS156" s="10"/>
      <c r="MIT156" s="10"/>
      <c r="MIU156" s="10"/>
      <c r="MIV156" s="10"/>
      <c r="MIW156" s="10"/>
      <c r="MIX156" s="10"/>
      <c r="MIY156" s="10"/>
      <c r="MIZ156" s="10"/>
      <c r="MJA156" s="10"/>
      <c r="MJB156" s="10"/>
      <c r="MJC156" s="10"/>
      <c r="MJD156" s="10"/>
      <c r="MJE156" s="10"/>
      <c r="MJF156" s="10"/>
      <c r="MJG156" s="10"/>
      <c r="MJH156" s="10"/>
      <c r="MJI156" s="10"/>
      <c r="MJJ156" s="10"/>
      <c r="MJK156" s="10"/>
      <c r="MJL156" s="10"/>
      <c r="MJM156" s="10"/>
      <c r="MJN156" s="10"/>
      <c r="MJO156" s="10"/>
      <c r="MJP156" s="10"/>
      <c r="MJQ156" s="10"/>
      <c r="MJR156" s="10"/>
      <c r="MJS156" s="10"/>
      <c r="MJT156" s="10"/>
      <c r="MJU156" s="10"/>
      <c r="MJV156" s="10"/>
      <c r="MJW156" s="10"/>
      <c r="MJX156" s="10"/>
      <c r="MJY156" s="10"/>
      <c r="MJZ156" s="10"/>
      <c r="MKA156" s="10"/>
      <c r="MKB156" s="10"/>
      <c r="MKC156" s="10"/>
      <c r="MKD156" s="10"/>
      <c r="MKE156" s="10"/>
      <c r="MKF156" s="10"/>
      <c r="MKG156" s="10"/>
      <c r="MKH156" s="10"/>
      <c r="MKI156" s="10"/>
      <c r="MKJ156" s="10"/>
      <c r="MKK156" s="10"/>
      <c r="MKL156" s="10"/>
      <c r="MKM156" s="10"/>
      <c r="MKN156" s="10"/>
      <c r="MKO156" s="10"/>
      <c r="MKP156" s="10"/>
      <c r="MKQ156" s="10"/>
      <c r="MKR156" s="10"/>
      <c r="MKS156" s="10"/>
      <c r="MKT156" s="10"/>
      <c r="MKU156" s="10"/>
      <c r="MKV156" s="10"/>
      <c r="MKW156" s="10"/>
      <c r="MKX156" s="10"/>
      <c r="MKY156" s="10"/>
      <c r="MKZ156" s="10"/>
      <c r="MLA156" s="10"/>
      <c r="MLB156" s="10"/>
      <c r="MLC156" s="10"/>
      <c r="MLD156" s="10"/>
      <c r="MLE156" s="10"/>
      <c r="MLF156" s="10"/>
      <c r="MLG156" s="10"/>
      <c r="MLH156" s="10"/>
      <c r="MLI156" s="10"/>
      <c r="MLJ156" s="10"/>
      <c r="MLK156" s="10"/>
      <c r="MLL156" s="10"/>
      <c r="MLM156" s="10"/>
      <c r="MLN156" s="10"/>
      <c r="MLO156" s="10"/>
      <c r="MLP156" s="10"/>
      <c r="MLQ156" s="10"/>
      <c r="MLR156" s="10"/>
      <c r="MLS156" s="10"/>
      <c r="MLT156" s="10"/>
      <c r="MLU156" s="10"/>
      <c r="MLV156" s="10"/>
      <c r="MLW156" s="10"/>
      <c r="MLX156" s="10"/>
      <c r="MLY156" s="10"/>
      <c r="MLZ156" s="10"/>
      <c r="MMA156" s="10"/>
      <c r="MMB156" s="10"/>
      <c r="MMC156" s="10"/>
      <c r="MMD156" s="10"/>
      <c r="MME156" s="10"/>
      <c r="MMF156" s="10"/>
      <c r="MMG156" s="10"/>
      <c r="MMH156" s="10"/>
      <c r="MMI156" s="10"/>
      <c r="MMJ156" s="10"/>
      <c r="MMK156" s="10"/>
      <c r="MML156" s="10"/>
      <c r="MMM156" s="10"/>
      <c r="MMN156" s="10"/>
      <c r="MMO156" s="10"/>
      <c r="MMP156" s="10"/>
      <c r="MMQ156" s="10"/>
      <c r="MMR156" s="10"/>
      <c r="MMS156" s="10"/>
      <c r="MMT156" s="10"/>
      <c r="MMU156" s="10"/>
      <c r="MMV156" s="10"/>
      <c r="MMW156" s="10"/>
      <c r="MMX156" s="10"/>
      <c r="MMY156" s="10"/>
      <c r="MMZ156" s="10"/>
      <c r="MNA156" s="10"/>
      <c r="MNB156" s="10"/>
      <c r="MNC156" s="10"/>
      <c r="MND156" s="10"/>
      <c r="MNE156" s="10"/>
      <c r="MNF156" s="10"/>
      <c r="MNG156" s="10"/>
      <c r="MNH156" s="10"/>
      <c r="MNI156" s="10"/>
      <c r="MNJ156" s="10"/>
      <c r="MNK156" s="10"/>
      <c r="MNL156" s="10"/>
      <c r="MNM156" s="10"/>
      <c r="MNN156" s="10"/>
      <c r="MNO156" s="10"/>
      <c r="MNP156" s="10"/>
      <c r="MNQ156" s="10"/>
      <c r="MNR156" s="10"/>
      <c r="MNS156" s="10"/>
      <c r="MNT156" s="10"/>
      <c r="MNU156" s="10"/>
      <c r="MNV156" s="10"/>
      <c r="MNW156" s="10"/>
      <c r="MNX156" s="10"/>
      <c r="MNY156" s="10"/>
      <c r="MNZ156" s="10"/>
      <c r="MOA156" s="10"/>
      <c r="MOB156" s="10"/>
      <c r="MOC156" s="10"/>
      <c r="MOD156" s="10"/>
      <c r="MOE156" s="10"/>
      <c r="MOF156" s="10"/>
      <c r="MOG156" s="10"/>
      <c r="MOH156" s="10"/>
      <c r="MOI156" s="10"/>
      <c r="MOJ156" s="10"/>
      <c r="MOK156" s="10"/>
      <c r="MOL156" s="10"/>
      <c r="MOM156" s="10"/>
      <c r="MON156" s="10"/>
      <c r="MOO156" s="10"/>
      <c r="MOP156" s="10"/>
      <c r="MOQ156" s="10"/>
      <c r="MOR156" s="10"/>
      <c r="MOS156" s="10"/>
      <c r="MOT156" s="10"/>
      <c r="MOU156" s="10"/>
      <c r="MOV156" s="10"/>
      <c r="MOW156" s="10"/>
      <c r="MOX156" s="10"/>
      <c r="MOY156" s="10"/>
      <c r="MOZ156" s="10"/>
      <c r="MPA156" s="10"/>
      <c r="MPB156" s="10"/>
      <c r="MPC156" s="10"/>
      <c r="MPD156" s="10"/>
      <c r="MPE156" s="10"/>
      <c r="MPF156" s="10"/>
      <c r="MPG156" s="10"/>
      <c r="MPH156" s="10"/>
      <c r="MPI156" s="10"/>
      <c r="MPJ156" s="10"/>
      <c r="MPK156" s="10"/>
      <c r="MPL156" s="10"/>
      <c r="MPM156" s="10"/>
      <c r="MPN156" s="10"/>
      <c r="MPO156" s="10"/>
      <c r="MPP156" s="10"/>
      <c r="MPQ156" s="10"/>
      <c r="MPR156" s="10"/>
      <c r="MPS156" s="10"/>
      <c r="MPT156" s="10"/>
      <c r="MPU156" s="10"/>
      <c r="MPV156" s="10"/>
      <c r="MPW156" s="10"/>
      <c r="MPX156" s="10"/>
      <c r="MPY156" s="10"/>
      <c r="MPZ156" s="10"/>
      <c r="MQA156" s="10"/>
      <c r="MQB156" s="10"/>
      <c r="MQC156" s="10"/>
      <c r="MQD156" s="10"/>
      <c r="MQE156" s="10"/>
      <c r="MQF156" s="10"/>
      <c r="MQG156" s="10"/>
      <c r="MQH156" s="10"/>
      <c r="MQI156" s="10"/>
      <c r="MQJ156" s="10"/>
      <c r="MQK156" s="10"/>
      <c r="MQL156" s="10"/>
      <c r="MQM156" s="10"/>
      <c r="MQN156" s="10"/>
      <c r="MQO156" s="10"/>
      <c r="MQP156" s="10"/>
      <c r="MQQ156" s="10"/>
      <c r="MQR156" s="10"/>
      <c r="MQS156" s="10"/>
      <c r="MQT156" s="10"/>
      <c r="MQU156" s="10"/>
      <c r="MQV156" s="10"/>
      <c r="MQW156" s="10"/>
      <c r="MQX156" s="10"/>
      <c r="MQY156" s="10"/>
      <c r="MQZ156" s="10"/>
      <c r="MRA156" s="10"/>
      <c r="MRB156" s="10"/>
      <c r="MRC156" s="10"/>
      <c r="MRD156" s="10"/>
      <c r="MRE156" s="10"/>
      <c r="MRF156" s="10"/>
      <c r="MRG156" s="10"/>
      <c r="MRH156" s="10"/>
      <c r="MRI156" s="10"/>
      <c r="MRJ156" s="10"/>
      <c r="MRK156" s="10"/>
      <c r="MRL156" s="10"/>
      <c r="MRM156" s="10"/>
      <c r="MRN156" s="10"/>
      <c r="MRO156" s="10"/>
      <c r="MRP156" s="10"/>
      <c r="MRQ156" s="10"/>
      <c r="MRR156" s="10"/>
      <c r="MRS156" s="10"/>
      <c r="MRT156" s="10"/>
      <c r="MRU156" s="10"/>
      <c r="MRV156" s="10"/>
      <c r="MRW156" s="10"/>
      <c r="MRX156" s="10"/>
      <c r="MRY156" s="10"/>
      <c r="MRZ156" s="10"/>
      <c r="MSA156" s="10"/>
      <c r="MSB156" s="10"/>
      <c r="MSC156" s="10"/>
      <c r="MSD156" s="10"/>
      <c r="MSE156" s="10"/>
      <c r="MSF156" s="10"/>
      <c r="MSG156" s="10"/>
      <c r="MSH156" s="10"/>
      <c r="MSI156" s="10"/>
      <c r="MSJ156" s="10"/>
      <c r="MSK156" s="10"/>
      <c r="MSL156" s="10"/>
      <c r="MSM156" s="10"/>
      <c r="MSN156" s="10"/>
      <c r="MSO156" s="10"/>
      <c r="MSP156" s="10"/>
      <c r="MSQ156" s="10"/>
      <c r="MSR156" s="10"/>
      <c r="MSS156" s="10"/>
      <c r="MST156" s="10"/>
      <c r="MSU156" s="10"/>
      <c r="MSV156" s="10"/>
      <c r="MSW156" s="10"/>
      <c r="MSX156" s="10"/>
      <c r="MSY156" s="10"/>
      <c r="MSZ156" s="10"/>
      <c r="MTA156" s="10"/>
      <c r="MTB156" s="10"/>
      <c r="MTC156" s="10"/>
      <c r="MTD156" s="10"/>
      <c r="MTE156" s="10"/>
      <c r="MTF156" s="10"/>
      <c r="MTG156" s="10"/>
      <c r="MTH156" s="10"/>
      <c r="MTI156" s="10"/>
      <c r="MTJ156" s="10"/>
      <c r="MTK156" s="10"/>
      <c r="MTL156" s="10"/>
      <c r="MTM156" s="10"/>
      <c r="MTN156" s="10"/>
      <c r="MTO156" s="10"/>
      <c r="MTP156" s="10"/>
      <c r="MTQ156" s="10"/>
      <c r="MTR156" s="10"/>
      <c r="MTS156" s="10"/>
      <c r="MTT156" s="10"/>
      <c r="MTU156" s="10"/>
      <c r="MTV156" s="10"/>
      <c r="MTW156" s="10"/>
      <c r="MTX156" s="10"/>
      <c r="MTY156" s="10"/>
      <c r="MTZ156" s="10"/>
      <c r="MUA156" s="10"/>
      <c r="MUB156" s="10"/>
      <c r="MUC156" s="10"/>
      <c r="MUD156" s="10"/>
      <c r="MUE156" s="10"/>
      <c r="MUF156" s="10"/>
      <c r="MUG156" s="10"/>
      <c r="MUH156" s="10"/>
      <c r="MUI156" s="10"/>
      <c r="MUJ156" s="10"/>
      <c r="MUK156" s="10"/>
      <c r="MUL156" s="10"/>
      <c r="MUM156" s="10"/>
      <c r="MUN156" s="10"/>
      <c r="MUO156" s="10"/>
      <c r="MUP156" s="10"/>
      <c r="MUQ156" s="10"/>
      <c r="MUR156" s="10"/>
      <c r="MUS156" s="10"/>
      <c r="MUT156" s="10"/>
      <c r="MUU156" s="10"/>
      <c r="MUV156" s="10"/>
      <c r="MUW156" s="10"/>
      <c r="MUX156" s="10"/>
      <c r="MUY156" s="10"/>
      <c r="MUZ156" s="10"/>
      <c r="MVA156" s="10"/>
      <c r="MVB156" s="10"/>
      <c r="MVC156" s="10"/>
      <c r="MVD156" s="10"/>
      <c r="MVE156" s="10"/>
      <c r="MVF156" s="10"/>
      <c r="MVG156" s="10"/>
      <c r="MVH156" s="10"/>
      <c r="MVI156" s="10"/>
      <c r="MVJ156" s="10"/>
      <c r="MVK156" s="10"/>
      <c r="MVL156" s="10"/>
      <c r="MVM156" s="10"/>
      <c r="MVN156" s="10"/>
      <c r="MVO156" s="10"/>
      <c r="MVP156" s="10"/>
      <c r="MVQ156" s="10"/>
      <c r="MVR156" s="10"/>
      <c r="MVS156" s="10"/>
      <c r="MVT156" s="10"/>
      <c r="MVU156" s="10"/>
      <c r="MVV156" s="10"/>
      <c r="MVW156" s="10"/>
      <c r="MVX156" s="10"/>
      <c r="MVY156" s="10"/>
      <c r="MVZ156" s="10"/>
      <c r="MWA156" s="10"/>
      <c r="MWB156" s="10"/>
      <c r="MWC156" s="10"/>
      <c r="MWD156" s="10"/>
      <c r="MWE156" s="10"/>
      <c r="MWF156" s="10"/>
      <c r="MWG156" s="10"/>
      <c r="MWH156" s="10"/>
      <c r="MWI156" s="10"/>
      <c r="MWJ156" s="10"/>
      <c r="MWK156" s="10"/>
      <c r="MWL156" s="10"/>
      <c r="MWM156" s="10"/>
      <c r="MWN156" s="10"/>
      <c r="MWO156" s="10"/>
      <c r="MWP156" s="10"/>
      <c r="MWQ156" s="10"/>
      <c r="MWR156" s="10"/>
      <c r="MWS156" s="10"/>
      <c r="MWT156" s="10"/>
      <c r="MWU156" s="10"/>
      <c r="MWV156" s="10"/>
      <c r="MWW156" s="10"/>
      <c r="MWX156" s="10"/>
      <c r="MWY156" s="10"/>
      <c r="MWZ156" s="10"/>
      <c r="MXA156" s="10"/>
      <c r="MXB156" s="10"/>
      <c r="MXC156" s="10"/>
      <c r="MXD156" s="10"/>
      <c r="MXE156" s="10"/>
      <c r="MXF156" s="10"/>
      <c r="MXG156" s="10"/>
      <c r="MXH156" s="10"/>
      <c r="MXI156" s="10"/>
      <c r="MXJ156" s="10"/>
      <c r="MXK156" s="10"/>
      <c r="MXL156" s="10"/>
      <c r="MXM156" s="10"/>
      <c r="MXN156" s="10"/>
      <c r="MXO156" s="10"/>
      <c r="MXP156" s="10"/>
      <c r="MXQ156" s="10"/>
      <c r="MXR156" s="10"/>
      <c r="MXS156" s="10"/>
      <c r="MXT156" s="10"/>
      <c r="MXU156" s="10"/>
      <c r="MXV156" s="10"/>
      <c r="MXW156" s="10"/>
      <c r="MXX156" s="10"/>
      <c r="MXY156" s="10"/>
      <c r="MXZ156" s="10"/>
      <c r="MYA156" s="10"/>
      <c r="MYB156" s="10"/>
      <c r="MYC156" s="10"/>
      <c r="MYD156" s="10"/>
      <c r="MYE156" s="10"/>
      <c r="MYF156" s="10"/>
      <c r="MYG156" s="10"/>
      <c r="MYH156" s="10"/>
      <c r="MYI156" s="10"/>
      <c r="MYJ156" s="10"/>
      <c r="MYK156" s="10"/>
      <c r="MYL156" s="10"/>
      <c r="MYM156" s="10"/>
      <c r="MYN156" s="10"/>
      <c r="MYO156" s="10"/>
      <c r="MYP156" s="10"/>
      <c r="MYQ156" s="10"/>
      <c r="MYR156" s="10"/>
      <c r="MYS156" s="10"/>
      <c r="MYT156" s="10"/>
      <c r="MYU156" s="10"/>
      <c r="MYV156" s="10"/>
      <c r="MYW156" s="10"/>
      <c r="MYX156" s="10"/>
      <c r="MYY156" s="10"/>
      <c r="MYZ156" s="10"/>
      <c r="MZA156" s="10"/>
      <c r="MZB156" s="10"/>
      <c r="MZC156" s="10"/>
      <c r="MZD156" s="10"/>
      <c r="MZE156" s="10"/>
      <c r="MZF156" s="10"/>
      <c r="MZG156" s="10"/>
      <c r="MZH156" s="10"/>
      <c r="MZI156" s="10"/>
      <c r="MZJ156" s="10"/>
      <c r="MZK156" s="10"/>
      <c r="MZL156" s="10"/>
      <c r="MZM156" s="10"/>
      <c r="MZN156" s="10"/>
      <c r="MZO156" s="10"/>
      <c r="MZP156" s="10"/>
      <c r="MZQ156" s="10"/>
      <c r="MZR156" s="10"/>
      <c r="MZS156" s="10"/>
      <c r="MZT156" s="10"/>
      <c r="MZU156" s="10"/>
      <c r="MZV156" s="10"/>
      <c r="MZW156" s="10"/>
      <c r="MZX156" s="10"/>
      <c r="MZY156" s="10"/>
      <c r="MZZ156" s="10"/>
      <c r="NAA156" s="10"/>
      <c r="NAB156" s="10"/>
      <c r="NAC156" s="10"/>
      <c r="NAD156" s="10"/>
      <c r="NAE156" s="10"/>
      <c r="NAF156" s="10"/>
      <c r="NAG156" s="10"/>
      <c r="NAH156" s="10"/>
      <c r="NAI156" s="10"/>
      <c r="NAJ156" s="10"/>
      <c r="NAK156" s="10"/>
      <c r="NAL156" s="10"/>
      <c r="NAM156" s="10"/>
      <c r="NAN156" s="10"/>
      <c r="NAO156" s="10"/>
      <c r="NAP156" s="10"/>
      <c r="NAQ156" s="10"/>
      <c r="NAR156" s="10"/>
      <c r="NAS156" s="10"/>
      <c r="NAT156" s="10"/>
      <c r="NAU156" s="10"/>
      <c r="NAV156" s="10"/>
      <c r="NAW156" s="10"/>
      <c r="NAX156" s="10"/>
      <c r="NAY156" s="10"/>
      <c r="NAZ156" s="10"/>
      <c r="NBA156" s="10"/>
      <c r="NBB156" s="10"/>
      <c r="NBC156" s="10"/>
      <c r="NBD156" s="10"/>
      <c r="NBE156" s="10"/>
      <c r="NBF156" s="10"/>
      <c r="NBG156" s="10"/>
      <c r="NBH156" s="10"/>
      <c r="NBI156" s="10"/>
      <c r="NBJ156" s="10"/>
      <c r="NBK156" s="10"/>
      <c r="NBL156" s="10"/>
      <c r="NBM156" s="10"/>
      <c r="NBN156" s="10"/>
      <c r="NBO156" s="10"/>
      <c r="NBP156" s="10"/>
      <c r="NBQ156" s="10"/>
      <c r="NBR156" s="10"/>
      <c r="NBS156" s="10"/>
      <c r="NBT156" s="10"/>
      <c r="NBU156" s="10"/>
      <c r="NBV156" s="10"/>
      <c r="NBW156" s="10"/>
      <c r="NBX156" s="10"/>
      <c r="NBY156" s="10"/>
      <c r="NBZ156" s="10"/>
      <c r="NCA156" s="10"/>
      <c r="NCB156" s="10"/>
      <c r="NCC156" s="10"/>
      <c r="NCD156" s="10"/>
      <c r="NCE156" s="10"/>
      <c r="NCF156" s="10"/>
      <c r="NCG156" s="10"/>
      <c r="NCH156" s="10"/>
      <c r="NCI156" s="10"/>
      <c r="NCJ156" s="10"/>
      <c r="NCK156" s="10"/>
      <c r="NCL156" s="10"/>
      <c r="NCM156" s="10"/>
      <c r="NCN156" s="10"/>
      <c r="NCO156" s="10"/>
      <c r="NCP156" s="10"/>
      <c r="NCQ156" s="10"/>
      <c r="NCR156" s="10"/>
      <c r="NCS156" s="10"/>
      <c r="NCT156" s="10"/>
      <c r="NCU156" s="10"/>
      <c r="NCV156" s="10"/>
      <c r="NCW156" s="10"/>
      <c r="NCX156" s="10"/>
      <c r="NCY156" s="10"/>
      <c r="NCZ156" s="10"/>
      <c r="NDA156" s="10"/>
      <c r="NDB156" s="10"/>
      <c r="NDC156" s="10"/>
      <c r="NDD156" s="10"/>
      <c r="NDE156" s="10"/>
      <c r="NDF156" s="10"/>
      <c r="NDG156" s="10"/>
      <c r="NDH156" s="10"/>
      <c r="NDI156" s="10"/>
      <c r="NDJ156" s="10"/>
      <c r="NDK156" s="10"/>
      <c r="NDL156" s="10"/>
      <c r="NDM156" s="10"/>
      <c r="NDN156" s="10"/>
      <c r="NDO156" s="10"/>
      <c r="NDP156" s="10"/>
      <c r="NDQ156" s="10"/>
      <c r="NDR156" s="10"/>
      <c r="NDS156" s="10"/>
      <c r="NDT156" s="10"/>
      <c r="NDU156" s="10"/>
      <c r="NDV156" s="10"/>
      <c r="NDW156" s="10"/>
      <c r="NDX156" s="10"/>
      <c r="NDY156" s="10"/>
      <c r="NDZ156" s="10"/>
      <c r="NEA156" s="10"/>
      <c r="NEB156" s="10"/>
      <c r="NEC156" s="10"/>
      <c r="NED156" s="10"/>
      <c r="NEE156" s="10"/>
      <c r="NEF156" s="10"/>
      <c r="NEG156" s="10"/>
      <c r="NEH156" s="10"/>
      <c r="NEI156" s="10"/>
      <c r="NEJ156" s="10"/>
      <c r="NEK156" s="10"/>
      <c r="NEL156" s="10"/>
      <c r="NEM156" s="10"/>
      <c r="NEN156" s="10"/>
      <c r="NEO156" s="10"/>
      <c r="NEP156" s="10"/>
      <c r="NEQ156" s="10"/>
      <c r="NER156" s="10"/>
      <c r="NES156" s="10"/>
      <c r="NET156" s="10"/>
      <c r="NEU156" s="10"/>
      <c r="NEV156" s="10"/>
      <c r="NEW156" s="10"/>
      <c r="NEX156" s="10"/>
      <c r="NEY156" s="10"/>
      <c r="NEZ156" s="10"/>
      <c r="NFA156" s="10"/>
      <c r="NFB156" s="10"/>
      <c r="NFC156" s="10"/>
      <c r="NFD156" s="10"/>
      <c r="NFE156" s="10"/>
      <c r="NFF156" s="10"/>
      <c r="NFG156" s="10"/>
      <c r="NFH156" s="10"/>
      <c r="NFI156" s="10"/>
      <c r="NFJ156" s="10"/>
      <c r="NFK156" s="10"/>
      <c r="NFL156" s="10"/>
      <c r="NFM156" s="10"/>
      <c r="NFN156" s="10"/>
      <c r="NFO156" s="10"/>
      <c r="NFP156" s="10"/>
      <c r="NFQ156" s="10"/>
      <c r="NFR156" s="10"/>
      <c r="NFS156" s="10"/>
      <c r="NFT156" s="10"/>
      <c r="NFU156" s="10"/>
      <c r="NFV156" s="10"/>
      <c r="NFW156" s="10"/>
      <c r="NFX156" s="10"/>
      <c r="NFY156" s="10"/>
      <c r="NFZ156" s="10"/>
      <c r="NGA156" s="10"/>
      <c r="NGB156" s="10"/>
      <c r="NGC156" s="10"/>
      <c r="NGD156" s="10"/>
      <c r="NGE156" s="10"/>
      <c r="NGF156" s="10"/>
      <c r="NGG156" s="10"/>
      <c r="NGH156" s="10"/>
      <c r="NGI156" s="10"/>
      <c r="NGJ156" s="10"/>
      <c r="NGK156" s="10"/>
      <c r="NGL156" s="10"/>
      <c r="NGM156" s="10"/>
      <c r="NGN156" s="10"/>
      <c r="NGO156" s="10"/>
      <c r="NGP156" s="10"/>
      <c r="NGQ156" s="10"/>
      <c r="NGR156" s="10"/>
      <c r="NGS156" s="10"/>
      <c r="NGT156" s="10"/>
      <c r="NGU156" s="10"/>
      <c r="NGV156" s="10"/>
      <c r="NGW156" s="10"/>
      <c r="NGX156" s="10"/>
      <c r="NGY156" s="10"/>
      <c r="NGZ156" s="10"/>
      <c r="NHA156" s="10"/>
      <c r="NHB156" s="10"/>
      <c r="NHC156" s="10"/>
      <c r="NHD156" s="10"/>
      <c r="NHE156" s="10"/>
      <c r="NHF156" s="10"/>
      <c r="NHG156" s="10"/>
      <c r="NHH156" s="10"/>
      <c r="NHI156" s="10"/>
      <c r="NHJ156" s="10"/>
      <c r="NHK156" s="10"/>
      <c r="NHL156" s="10"/>
      <c r="NHM156" s="10"/>
      <c r="NHN156" s="10"/>
      <c r="NHO156" s="10"/>
      <c r="NHP156" s="10"/>
      <c r="NHQ156" s="10"/>
      <c r="NHR156" s="10"/>
      <c r="NHS156" s="10"/>
      <c r="NHT156" s="10"/>
      <c r="NHU156" s="10"/>
      <c r="NHV156" s="10"/>
      <c r="NHW156" s="10"/>
      <c r="NHX156" s="10"/>
      <c r="NHY156" s="10"/>
      <c r="NHZ156" s="10"/>
      <c r="NIA156" s="10"/>
      <c r="NIB156" s="10"/>
      <c r="NIC156" s="10"/>
      <c r="NID156" s="10"/>
      <c r="NIE156" s="10"/>
      <c r="NIF156" s="10"/>
      <c r="NIG156" s="10"/>
      <c r="NIH156" s="10"/>
      <c r="NII156" s="10"/>
      <c r="NIJ156" s="10"/>
      <c r="NIK156" s="10"/>
      <c r="NIL156" s="10"/>
      <c r="NIM156" s="10"/>
      <c r="NIN156" s="10"/>
      <c r="NIO156" s="10"/>
      <c r="NIP156" s="10"/>
      <c r="NIQ156" s="10"/>
      <c r="NIR156" s="10"/>
      <c r="NIS156" s="10"/>
      <c r="NIT156" s="10"/>
      <c r="NIU156" s="10"/>
      <c r="NIV156" s="10"/>
      <c r="NIW156" s="10"/>
      <c r="NIX156" s="10"/>
      <c r="NIY156" s="10"/>
      <c r="NIZ156" s="10"/>
      <c r="NJA156" s="10"/>
      <c r="NJB156" s="10"/>
      <c r="NJC156" s="10"/>
      <c r="NJD156" s="10"/>
      <c r="NJE156" s="10"/>
      <c r="NJF156" s="10"/>
      <c r="NJG156" s="10"/>
      <c r="NJH156" s="10"/>
      <c r="NJI156" s="10"/>
      <c r="NJJ156" s="10"/>
      <c r="NJK156" s="10"/>
      <c r="NJL156" s="10"/>
      <c r="NJM156" s="10"/>
      <c r="NJN156" s="10"/>
      <c r="NJO156" s="10"/>
      <c r="NJP156" s="10"/>
      <c r="NJQ156" s="10"/>
      <c r="NJR156" s="10"/>
      <c r="NJS156" s="10"/>
      <c r="NJT156" s="10"/>
      <c r="NJU156" s="10"/>
      <c r="NJV156" s="10"/>
      <c r="NJW156" s="10"/>
      <c r="NJX156" s="10"/>
      <c r="NJY156" s="10"/>
      <c r="NJZ156" s="10"/>
      <c r="NKA156" s="10"/>
      <c r="NKB156" s="10"/>
      <c r="NKC156" s="10"/>
      <c r="NKD156" s="10"/>
      <c r="NKE156" s="10"/>
      <c r="NKF156" s="10"/>
      <c r="NKG156" s="10"/>
      <c r="NKH156" s="10"/>
      <c r="NKI156" s="10"/>
      <c r="NKJ156" s="10"/>
      <c r="NKK156" s="10"/>
      <c r="NKL156" s="10"/>
      <c r="NKM156" s="10"/>
      <c r="NKN156" s="10"/>
      <c r="NKO156" s="10"/>
      <c r="NKP156" s="10"/>
      <c r="NKQ156" s="10"/>
      <c r="NKR156" s="10"/>
      <c r="NKS156" s="10"/>
      <c r="NKT156" s="10"/>
      <c r="NKU156" s="10"/>
      <c r="NKV156" s="10"/>
      <c r="NKW156" s="10"/>
      <c r="NKX156" s="10"/>
      <c r="NKY156" s="10"/>
      <c r="NKZ156" s="10"/>
      <c r="NLA156" s="10"/>
      <c r="NLB156" s="10"/>
      <c r="NLC156" s="10"/>
      <c r="NLD156" s="10"/>
      <c r="NLE156" s="10"/>
      <c r="NLF156" s="10"/>
      <c r="NLG156" s="10"/>
      <c r="NLH156" s="10"/>
      <c r="NLI156" s="10"/>
      <c r="NLJ156" s="10"/>
      <c r="NLK156" s="10"/>
      <c r="NLL156" s="10"/>
      <c r="NLM156" s="10"/>
      <c r="NLN156" s="10"/>
      <c r="NLO156" s="10"/>
      <c r="NLP156" s="10"/>
      <c r="NLQ156" s="10"/>
      <c r="NLR156" s="10"/>
      <c r="NLS156" s="10"/>
      <c r="NLT156" s="10"/>
      <c r="NLU156" s="10"/>
      <c r="NLV156" s="10"/>
      <c r="NLW156" s="10"/>
      <c r="NLX156" s="10"/>
      <c r="NLY156" s="10"/>
      <c r="NLZ156" s="10"/>
      <c r="NMA156" s="10"/>
      <c r="NMB156" s="10"/>
      <c r="NMC156" s="10"/>
      <c r="NMD156" s="10"/>
      <c r="NME156" s="10"/>
      <c r="NMF156" s="10"/>
      <c r="NMG156" s="10"/>
      <c r="NMH156" s="10"/>
      <c r="NMI156" s="10"/>
      <c r="NMJ156" s="10"/>
      <c r="NMK156" s="10"/>
      <c r="NML156" s="10"/>
      <c r="NMM156" s="10"/>
      <c r="NMN156" s="10"/>
      <c r="NMO156" s="10"/>
      <c r="NMP156" s="10"/>
      <c r="NMQ156" s="10"/>
      <c r="NMR156" s="10"/>
      <c r="NMS156" s="10"/>
      <c r="NMT156" s="10"/>
      <c r="NMU156" s="10"/>
      <c r="NMV156" s="10"/>
      <c r="NMW156" s="10"/>
      <c r="NMX156" s="10"/>
      <c r="NMY156" s="10"/>
      <c r="NMZ156" s="10"/>
      <c r="NNA156" s="10"/>
      <c r="NNB156" s="10"/>
      <c r="NNC156" s="10"/>
      <c r="NND156" s="10"/>
      <c r="NNE156" s="10"/>
      <c r="NNF156" s="10"/>
      <c r="NNG156" s="10"/>
      <c r="NNH156" s="10"/>
      <c r="NNI156" s="10"/>
      <c r="NNJ156" s="10"/>
      <c r="NNK156" s="10"/>
      <c r="NNL156" s="10"/>
      <c r="NNM156" s="10"/>
      <c r="NNN156" s="10"/>
      <c r="NNO156" s="10"/>
      <c r="NNP156" s="10"/>
      <c r="NNQ156" s="10"/>
      <c r="NNR156" s="10"/>
      <c r="NNS156" s="10"/>
      <c r="NNT156" s="10"/>
      <c r="NNU156" s="10"/>
      <c r="NNV156" s="10"/>
      <c r="NNW156" s="10"/>
      <c r="NNX156" s="10"/>
      <c r="NNY156" s="10"/>
      <c r="NNZ156" s="10"/>
      <c r="NOA156" s="10"/>
      <c r="NOB156" s="10"/>
      <c r="NOC156" s="10"/>
      <c r="NOD156" s="10"/>
      <c r="NOE156" s="10"/>
      <c r="NOF156" s="10"/>
      <c r="NOG156" s="10"/>
      <c r="NOH156" s="10"/>
      <c r="NOI156" s="10"/>
      <c r="NOJ156" s="10"/>
      <c r="NOK156" s="10"/>
      <c r="NOL156" s="10"/>
      <c r="NOM156" s="10"/>
      <c r="NON156" s="10"/>
      <c r="NOO156" s="10"/>
      <c r="NOP156" s="10"/>
      <c r="NOQ156" s="10"/>
      <c r="NOR156" s="10"/>
      <c r="NOS156" s="10"/>
      <c r="NOT156" s="10"/>
      <c r="NOU156" s="10"/>
      <c r="NOV156" s="10"/>
      <c r="NOW156" s="10"/>
      <c r="NOX156" s="10"/>
      <c r="NOY156" s="10"/>
      <c r="NOZ156" s="10"/>
      <c r="NPA156" s="10"/>
      <c r="NPB156" s="10"/>
      <c r="NPC156" s="10"/>
      <c r="NPD156" s="10"/>
      <c r="NPE156" s="10"/>
      <c r="NPF156" s="10"/>
      <c r="NPG156" s="10"/>
      <c r="NPH156" s="10"/>
      <c r="NPI156" s="10"/>
      <c r="NPJ156" s="10"/>
      <c r="NPK156" s="10"/>
      <c r="NPL156" s="10"/>
      <c r="NPM156" s="10"/>
      <c r="NPN156" s="10"/>
      <c r="NPO156" s="10"/>
      <c r="NPP156" s="10"/>
      <c r="NPQ156" s="10"/>
      <c r="NPR156" s="10"/>
      <c r="NPS156" s="10"/>
      <c r="NPT156" s="10"/>
      <c r="NPU156" s="10"/>
      <c r="NPV156" s="10"/>
      <c r="NPW156" s="10"/>
      <c r="NPX156" s="10"/>
      <c r="NPY156" s="10"/>
      <c r="NPZ156" s="10"/>
      <c r="NQA156" s="10"/>
      <c r="NQB156" s="10"/>
      <c r="NQC156" s="10"/>
      <c r="NQD156" s="10"/>
      <c r="NQE156" s="10"/>
      <c r="NQF156" s="10"/>
      <c r="NQG156" s="10"/>
      <c r="NQH156" s="10"/>
      <c r="NQI156" s="10"/>
      <c r="NQJ156" s="10"/>
      <c r="NQK156" s="10"/>
      <c r="NQL156" s="10"/>
      <c r="NQM156" s="10"/>
      <c r="NQN156" s="10"/>
      <c r="NQO156" s="10"/>
      <c r="NQP156" s="10"/>
      <c r="NQQ156" s="10"/>
      <c r="NQR156" s="10"/>
      <c r="NQS156" s="10"/>
      <c r="NQT156" s="10"/>
      <c r="NQU156" s="10"/>
      <c r="NQV156" s="10"/>
      <c r="NQW156" s="10"/>
      <c r="NQX156" s="10"/>
      <c r="NQY156" s="10"/>
      <c r="NQZ156" s="10"/>
      <c r="NRA156" s="10"/>
      <c r="NRB156" s="10"/>
      <c r="NRC156" s="10"/>
      <c r="NRD156" s="10"/>
      <c r="NRE156" s="10"/>
      <c r="NRF156" s="10"/>
      <c r="NRG156" s="10"/>
      <c r="NRH156" s="10"/>
      <c r="NRI156" s="10"/>
      <c r="NRJ156" s="10"/>
      <c r="NRK156" s="10"/>
      <c r="NRL156" s="10"/>
      <c r="NRM156" s="10"/>
      <c r="NRN156" s="10"/>
      <c r="NRO156" s="10"/>
      <c r="NRP156" s="10"/>
      <c r="NRQ156" s="10"/>
      <c r="NRR156" s="10"/>
      <c r="NRS156" s="10"/>
      <c r="NRT156" s="10"/>
      <c r="NRU156" s="10"/>
      <c r="NRV156" s="10"/>
      <c r="NRW156" s="10"/>
      <c r="NRX156" s="10"/>
      <c r="NRY156" s="10"/>
      <c r="NRZ156" s="10"/>
      <c r="NSA156" s="10"/>
      <c r="NSB156" s="10"/>
      <c r="NSC156" s="10"/>
      <c r="NSD156" s="10"/>
      <c r="NSE156" s="10"/>
      <c r="NSF156" s="10"/>
      <c r="NSG156" s="10"/>
      <c r="NSH156" s="10"/>
      <c r="NSI156" s="10"/>
      <c r="NSJ156" s="10"/>
      <c r="NSK156" s="10"/>
      <c r="NSL156" s="10"/>
      <c r="NSM156" s="10"/>
      <c r="NSN156" s="10"/>
      <c r="NSO156" s="10"/>
      <c r="NSP156" s="10"/>
      <c r="NSQ156" s="10"/>
      <c r="NSR156" s="10"/>
      <c r="NSS156" s="10"/>
      <c r="NST156" s="10"/>
      <c r="NSU156" s="10"/>
      <c r="NSV156" s="10"/>
      <c r="NSW156" s="10"/>
      <c r="NSX156" s="10"/>
      <c r="NSY156" s="10"/>
      <c r="NSZ156" s="10"/>
      <c r="NTA156" s="10"/>
      <c r="NTB156" s="10"/>
      <c r="NTC156" s="10"/>
      <c r="NTD156" s="10"/>
      <c r="NTE156" s="10"/>
      <c r="NTF156" s="10"/>
      <c r="NTG156" s="10"/>
      <c r="NTH156" s="10"/>
      <c r="NTI156" s="10"/>
      <c r="NTJ156" s="10"/>
      <c r="NTK156" s="10"/>
      <c r="NTL156" s="10"/>
      <c r="NTM156" s="10"/>
      <c r="NTN156" s="10"/>
      <c r="NTO156" s="10"/>
      <c r="NTP156" s="10"/>
      <c r="NTQ156" s="10"/>
      <c r="NTR156" s="10"/>
      <c r="NTS156" s="10"/>
      <c r="NTT156" s="10"/>
      <c r="NTU156" s="10"/>
      <c r="NTV156" s="10"/>
      <c r="NTW156" s="10"/>
      <c r="NTX156" s="10"/>
      <c r="NTY156" s="10"/>
      <c r="NTZ156" s="10"/>
      <c r="NUA156" s="10"/>
      <c r="NUB156" s="10"/>
      <c r="NUC156" s="10"/>
      <c r="NUD156" s="10"/>
      <c r="NUE156" s="10"/>
      <c r="NUF156" s="10"/>
      <c r="NUG156" s="10"/>
      <c r="NUH156" s="10"/>
      <c r="NUI156" s="10"/>
      <c r="NUJ156" s="10"/>
      <c r="NUK156" s="10"/>
      <c r="NUL156" s="10"/>
      <c r="NUM156" s="10"/>
      <c r="NUN156" s="10"/>
      <c r="NUO156" s="10"/>
      <c r="NUP156" s="10"/>
      <c r="NUQ156" s="10"/>
      <c r="NUR156" s="10"/>
      <c r="NUS156" s="10"/>
      <c r="NUT156" s="10"/>
      <c r="NUU156" s="10"/>
      <c r="NUV156" s="10"/>
      <c r="NUW156" s="10"/>
      <c r="NUX156" s="10"/>
      <c r="NUY156" s="10"/>
      <c r="NUZ156" s="10"/>
      <c r="NVA156" s="10"/>
      <c r="NVB156" s="10"/>
      <c r="NVC156" s="10"/>
      <c r="NVD156" s="10"/>
      <c r="NVE156" s="10"/>
      <c r="NVF156" s="10"/>
      <c r="NVG156" s="10"/>
      <c r="NVH156" s="10"/>
      <c r="NVI156" s="10"/>
      <c r="NVJ156" s="10"/>
      <c r="NVK156" s="10"/>
      <c r="NVL156" s="10"/>
      <c r="NVM156" s="10"/>
      <c r="NVN156" s="10"/>
      <c r="NVO156" s="10"/>
      <c r="NVP156" s="10"/>
      <c r="NVQ156" s="10"/>
      <c r="NVR156" s="10"/>
      <c r="NVS156" s="10"/>
      <c r="NVT156" s="10"/>
      <c r="NVU156" s="10"/>
      <c r="NVV156" s="10"/>
      <c r="NVW156" s="10"/>
      <c r="NVX156" s="10"/>
      <c r="NVY156" s="10"/>
      <c r="NVZ156" s="10"/>
      <c r="NWA156" s="10"/>
      <c r="NWB156" s="10"/>
      <c r="NWC156" s="10"/>
      <c r="NWD156" s="10"/>
      <c r="NWE156" s="10"/>
      <c r="NWF156" s="10"/>
      <c r="NWG156" s="10"/>
      <c r="NWH156" s="10"/>
      <c r="NWI156" s="10"/>
      <c r="NWJ156" s="10"/>
      <c r="NWK156" s="10"/>
      <c r="NWL156" s="10"/>
      <c r="NWM156" s="10"/>
      <c r="NWN156" s="10"/>
      <c r="NWO156" s="10"/>
      <c r="NWP156" s="10"/>
      <c r="NWQ156" s="10"/>
      <c r="NWR156" s="10"/>
      <c r="NWS156" s="10"/>
      <c r="NWT156" s="10"/>
      <c r="NWU156" s="10"/>
      <c r="NWV156" s="10"/>
      <c r="NWW156" s="10"/>
      <c r="NWX156" s="10"/>
      <c r="NWY156" s="10"/>
      <c r="NWZ156" s="10"/>
      <c r="NXA156" s="10"/>
      <c r="NXB156" s="10"/>
      <c r="NXC156" s="10"/>
      <c r="NXD156" s="10"/>
      <c r="NXE156" s="10"/>
      <c r="NXF156" s="10"/>
      <c r="NXG156" s="10"/>
      <c r="NXH156" s="10"/>
      <c r="NXI156" s="10"/>
      <c r="NXJ156" s="10"/>
      <c r="NXK156" s="10"/>
      <c r="NXL156" s="10"/>
      <c r="NXM156" s="10"/>
      <c r="NXN156" s="10"/>
      <c r="NXO156" s="10"/>
      <c r="NXP156" s="10"/>
      <c r="NXQ156" s="10"/>
      <c r="NXR156" s="10"/>
      <c r="NXS156" s="10"/>
      <c r="NXT156" s="10"/>
      <c r="NXU156" s="10"/>
      <c r="NXV156" s="10"/>
      <c r="NXW156" s="10"/>
      <c r="NXX156" s="10"/>
      <c r="NXY156" s="10"/>
      <c r="NXZ156" s="10"/>
      <c r="NYA156" s="10"/>
      <c r="NYB156" s="10"/>
      <c r="NYC156" s="10"/>
      <c r="NYD156" s="10"/>
      <c r="NYE156" s="10"/>
      <c r="NYF156" s="10"/>
      <c r="NYG156" s="10"/>
      <c r="NYH156" s="10"/>
      <c r="NYI156" s="10"/>
      <c r="NYJ156" s="10"/>
      <c r="NYK156" s="10"/>
      <c r="NYL156" s="10"/>
      <c r="NYM156" s="10"/>
      <c r="NYN156" s="10"/>
      <c r="NYO156" s="10"/>
      <c r="NYP156" s="10"/>
      <c r="NYQ156" s="10"/>
      <c r="NYR156" s="10"/>
      <c r="NYS156" s="10"/>
      <c r="NYT156" s="10"/>
      <c r="NYU156" s="10"/>
      <c r="NYV156" s="10"/>
      <c r="NYW156" s="10"/>
      <c r="NYX156" s="10"/>
      <c r="NYY156" s="10"/>
      <c r="NYZ156" s="10"/>
      <c r="NZA156" s="10"/>
      <c r="NZB156" s="10"/>
      <c r="NZC156" s="10"/>
      <c r="NZD156" s="10"/>
      <c r="NZE156" s="10"/>
      <c r="NZF156" s="10"/>
      <c r="NZG156" s="10"/>
      <c r="NZH156" s="10"/>
      <c r="NZI156" s="10"/>
      <c r="NZJ156" s="10"/>
      <c r="NZK156" s="10"/>
      <c r="NZL156" s="10"/>
      <c r="NZM156" s="10"/>
      <c r="NZN156" s="10"/>
      <c r="NZO156" s="10"/>
      <c r="NZP156" s="10"/>
      <c r="NZQ156" s="10"/>
      <c r="NZR156" s="10"/>
      <c r="NZS156" s="10"/>
      <c r="NZT156" s="10"/>
      <c r="NZU156" s="10"/>
      <c r="NZV156" s="10"/>
      <c r="NZW156" s="10"/>
      <c r="NZX156" s="10"/>
      <c r="NZY156" s="10"/>
      <c r="NZZ156" s="10"/>
      <c r="OAA156" s="10"/>
      <c r="OAB156" s="10"/>
      <c r="OAC156" s="10"/>
      <c r="OAD156" s="10"/>
      <c r="OAE156" s="10"/>
      <c r="OAF156" s="10"/>
      <c r="OAG156" s="10"/>
      <c r="OAH156" s="10"/>
      <c r="OAI156" s="10"/>
      <c r="OAJ156" s="10"/>
      <c r="OAK156" s="10"/>
      <c r="OAL156" s="10"/>
      <c r="OAM156" s="10"/>
      <c r="OAN156" s="10"/>
      <c r="OAO156" s="10"/>
      <c r="OAP156" s="10"/>
      <c r="OAQ156" s="10"/>
      <c r="OAR156" s="10"/>
      <c r="OAS156" s="10"/>
      <c r="OAT156" s="10"/>
      <c r="OAU156" s="10"/>
      <c r="OAV156" s="10"/>
      <c r="OAW156" s="10"/>
      <c r="OAX156" s="10"/>
      <c r="OAY156" s="10"/>
      <c r="OAZ156" s="10"/>
      <c r="OBA156" s="10"/>
      <c r="OBB156" s="10"/>
      <c r="OBC156" s="10"/>
      <c r="OBD156" s="10"/>
      <c r="OBE156" s="10"/>
      <c r="OBF156" s="10"/>
      <c r="OBG156" s="10"/>
      <c r="OBH156" s="10"/>
      <c r="OBI156" s="10"/>
      <c r="OBJ156" s="10"/>
      <c r="OBK156" s="10"/>
      <c r="OBL156" s="10"/>
      <c r="OBM156" s="10"/>
      <c r="OBN156" s="10"/>
      <c r="OBO156" s="10"/>
      <c r="OBP156" s="10"/>
      <c r="OBQ156" s="10"/>
      <c r="OBR156" s="10"/>
      <c r="OBS156" s="10"/>
      <c r="OBT156" s="10"/>
      <c r="OBU156" s="10"/>
      <c r="OBV156" s="10"/>
      <c r="OBW156" s="10"/>
      <c r="OBX156" s="10"/>
      <c r="OBY156" s="10"/>
      <c r="OBZ156" s="10"/>
      <c r="OCA156" s="10"/>
      <c r="OCB156" s="10"/>
      <c r="OCC156" s="10"/>
      <c r="OCD156" s="10"/>
      <c r="OCE156" s="10"/>
      <c r="OCF156" s="10"/>
      <c r="OCG156" s="10"/>
      <c r="OCH156" s="10"/>
      <c r="OCI156" s="10"/>
      <c r="OCJ156" s="10"/>
      <c r="OCK156" s="10"/>
      <c r="OCL156" s="10"/>
      <c r="OCM156" s="10"/>
      <c r="OCN156" s="10"/>
      <c r="OCO156" s="10"/>
      <c r="OCP156" s="10"/>
      <c r="OCQ156" s="10"/>
      <c r="OCR156" s="10"/>
      <c r="OCS156" s="10"/>
      <c r="OCT156" s="10"/>
      <c r="OCU156" s="10"/>
      <c r="OCV156" s="10"/>
      <c r="OCW156" s="10"/>
      <c r="OCX156" s="10"/>
      <c r="OCY156" s="10"/>
      <c r="OCZ156" s="10"/>
      <c r="ODA156" s="10"/>
      <c r="ODB156" s="10"/>
      <c r="ODC156" s="10"/>
      <c r="ODD156" s="10"/>
      <c r="ODE156" s="10"/>
      <c r="ODF156" s="10"/>
      <c r="ODG156" s="10"/>
      <c r="ODH156" s="10"/>
      <c r="ODI156" s="10"/>
      <c r="ODJ156" s="10"/>
      <c r="ODK156" s="10"/>
      <c r="ODL156" s="10"/>
      <c r="ODM156" s="10"/>
      <c r="ODN156" s="10"/>
      <c r="ODO156" s="10"/>
      <c r="ODP156" s="10"/>
      <c r="ODQ156" s="10"/>
      <c r="ODR156" s="10"/>
      <c r="ODS156" s="10"/>
      <c r="ODT156" s="10"/>
      <c r="ODU156" s="10"/>
      <c r="ODV156" s="10"/>
      <c r="ODW156" s="10"/>
      <c r="ODX156" s="10"/>
      <c r="ODY156" s="10"/>
      <c r="ODZ156" s="10"/>
      <c r="OEA156" s="10"/>
      <c r="OEB156" s="10"/>
      <c r="OEC156" s="10"/>
      <c r="OED156" s="10"/>
      <c r="OEE156" s="10"/>
      <c r="OEF156" s="10"/>
      <c r="OEG156" s="10"/>
      <c r="OEH156" s="10"/>
      <c r="OEI156" s="10"/>
      <c r="OEJ156" s="10"/>
      <c r="OEK156" s="10"/>
      <c r="OEL156" s="10"/>
      <c r="OEM156" s="10"/>
      <c r="OEN156" s="10"/>
      <c r="OEO156" s="10"/>
      <c r="OEP156" s="10"/>
      <c r="OEQ156" s="10"/>
      <c r="OER156" s="10"/>
      <c r="OES156" s="10"/>
      <c r="OET156" s="10"/>
      <c r="OEU156" s="10"/>
      <c r="OEV156" s="10"/>
      <c r="OEW156" s="10"/>
      <c r="OEX156" s="10"/>
      <c r="OEY156" s="10"/>
      <c r="OEZ156" s="10"/>
      <c r="OFA156" s="10"/>
      <c r="OFB156" s="10"/>
      <c r="OFC156" s="10"/>
      <c r="OFD156" s="10"/>
      <c r="OFE156" s="10"/>
      <c r="OFF156" s="10"/>
      <c r="OFG156" s="10"/>
      <c r="OFH156" s="10"/>
      <c r="OFI156" s="10"/>
      <c r="OFJ156" s="10"/>
      <c r="OFK156" s="10"/>
      <c r="OFL156" s="10"/>
      <c r="OFM156" s="10"/>
      <c r="OFN156" s="10"/>
      <c r="OFO156" s="10"/>
      <c r="OFP156" s="10"/>
      <c r="OFQ156" s="10"/>
      <c r="OFR156" s="10"/>
      <c r="OFS156" s="10"/>
      <c r="OFT156" s="10"/>
      <c r="OFU156" s="10"/>
      <c r="OFV156" s="10"/>
      <c r="OFW156" s="10"/>
      <c r="OFX156" s="10"/>
      <c r="OFY156" s="10"/>
      <c r="OFZ156" s="10"/>
      <c r="OGA156" s="10"/>
      <c r="OGB156" s="10"/>
      <c r="OGC156" s="10"/>
      <c r="OGD156" s="10"/>
      <c r="OGE156" s="10"/>
      <c r="OGF156" s="10"/>
      <c r="OGG156" s="10"/>
      <c r="OGH156" s="10"/>
      <c r="OGI156" s="10"/>
      <c r="OGJ156" s="10"/>
      <c r="OGK156" s="10"/>
      <c r="OGL156" s="10"/>
      <c r="OGM156" s="10"/>
      <c r="OGN156" s="10"/>
      <c r="OGO156" s="10"/>
      <c r="OGP156" s="10"/>
      <c r="OGQ156" s="10"/>
      <c r="OGR156" s="10"/>
      <c r="OGS156" s="10"/>
      <c r="OGT156" s="10"/>
      <c r="OGU156" s="10"/>
      <c r="OGV156" s="10"/>
      <c r="OGW156" s="10"/>
      <c r="OGX156" s="10"/>
      <c r="OGY156" s="10"/>
      <c r="OGZ156" s="10"/>
      <c r="OHA156" s="10"/>
      <c r="OHB156" s="10"/>
      <c r="OHC156" s="10"/>
      <c r="OHD156" s="10"/>
      <c r="OHE156" s="10"/>
      <c r="OHF156" s="10"/>
      <c r="OHG156" s="10"/>
      <c r="OHH156" s="10"/>
      <c r="OHI156" s="10"/>
      <c r="OHJ156" s="10"/>
      <c r="OHK156" s="10"/>
      <c r="OHL156" s="10"/>
      <c r="OHM156" s="10"/>
      <c r="OHN156" s="10"/>
      <c r="OHO156" s="10"/>
      <c r="OHP156" s="10"/>
      <c r="OHQ156" s="10"/>
      <c r="OHR156" s="10"/>
      <c r="OHS156" s="10"/>
      <c r="OHT156" s="10"/>
      <c r="OHU156" s="10"/>
      <c r="OHV156" s="10"/>
      <c r="OHW156" s="10"/>
      <c r="OHX156" s="10"/>
      <c r="OHY156" s="10"/>
      <c r="OHZ156" s="10"/>
      <c r="OIA156" s="10"/>
      <c r="OIB156" s="10"/>
      <c r="OIC156" s="10"/>
      <c r="OID156" s="10"/>
      <c r="OIE156" s="10"/>
      <c r="OIF156" s="10"/>
      <c r="OIG156" s="10"/>
      <c r="OIH156" s="10"/>
      <c r="OII156" s="10"/>
      <c r="OIJ156" s="10"/>
      <c r="OIK156" s="10"/>
      <c r="OIL156" s="10"/>
      <c r="OIM156" s="10"/>
      <c r="OIN156" s="10"/>
      <c r="OIO156" s="10"/>
      <c r="OIP156" s="10"/>
      <c r="OIQ156" s="10"/>
      <c r="OIR156" s="10"/>
      <c r="OIS156" s="10"/>
      <c r="OIT156" s="10"/>
      <c r="OIU156" s="10"/>
      <c r="OIV156" s="10"/>
      <c r="OIW156" s="10"/>
      <c r="OIX156" s="10"/>
      <c r="OIY156" s="10"/>
      <c r="OIZ156" s="10"/>
      <c r="OJA156" s="10"/>
      <c r="OJB156" s="10"/>
      <c r="OJC156" s="10"/>
      <c r="OJD156" s="10"/>
      <c r="OJE156" s="10"/>
      <c r="OJF156" s="10"/>
      <c r="OJG156" s="10"/>
      <c r="OJH156" s="10"/>
      <c r="OJI156" s="10"/>
      <c r="OJJ156" s="10"/>
      <c r="OJK156" s="10"/>
      <c r="OJL156" s="10"/>
      <c r="OJM156" s="10"/>
      <c r="OJN156" s="10"/>
      <c r="OJO156" s="10"/>
      <c r="OJP156" s="10"/>
      <c r="OJQ156" s="10"/>
      <c r="OJR156" s="10"/>
      <c r="OJS156" s="10"/>
      <c r="OJT156" s="10"/>
      <c r="OJU156" s="10"/>
      <c r="OJV156" s="10"/>
      <c r="OJW156" s="10"/>
      <c r="OJX156" s="10"/>
      <c r="OJY156" s="10"/>
      <c r="OJZ156" s="10"/>
      <c r="OKA156" s="10"/>
      <c r="OKB156" s="10"/>
      <c r="OKC156" s="10"/>
      <c r="OKD156" s="10"/>
      <c r="OKE156" s="10"/>
      <c r="OKF156" s="10"/>
      <c r="OKG156" s="10"/>
      <c r="OKH156" s="10"/>
      <c r="OKI156" s="10"/>
      <c r="OKJ156" s="10"/>
      <c r="OKK156" s="10"/>
      <c r="OKL156" s="10"/>
      <c r="OKM156" s="10"/>
      <c r="OKN156" s="10"/>
      <c r="OKO156" s="10"/>
      <c r="OKP156" s="10"/>
      <c r="OKQ156" s="10"/>
      <c r="OKR156" s="10"/>
      <c r="OKS156" s="10"/>
      <c r="OKT156" s="10"/>
      <c r="OKU156" s="10"/>
      <c r="OKV156" s="10"/>
      <c r="OKW156" s="10"/>
      <c r="OKX156" s="10"/>
      <c r="OKY156" s="10"/>
      <c r="OKZ156" s="10"/>
      <c r="OLA156" s="10"/>
      <c r="OLB156" s="10"/>
      <c r="OLC156" s="10"/>
      <c r="OLD156" s="10"/>
      <c r="OLE156" s="10"/>
      <c r="OLF156" s="10"/>
      <c r="OLG156" s="10"/>
      <c r="OLH156" s="10"/>
      <c r="OLI156" s="10"/>
      <c r="OLJ156" s="10"/>
      <c r="OLK156" s="10"/>
      <c r="OLL156" s="10"/>
      <c r="OLM156" s="10"/>
      <c r="OLN156" s="10"/>
      <c r="OLO156" s="10"/>
      <c r="OLP156" s="10"/>
      <c r="OLQ156" s="10"/>
      <c r="OLR156" s="10"/>
      <c r="OLS156" s="10"/>
      <c r="OLT156" s="10"/>
      <c r="OLU156" s="10"/>
      <c r="OLV156" s="10"/>
      <c r="OLW156" s="10"/>
      <c r="OLX156" s="10"/>
      <c r="OLY156" s="10"/>
      <c r="OLZ156" s="10"/>
      <c r="OMA156" s="10"/>
      <c r="OMB156" s="10"/>
      <c r="OMC156" s="10"/>
      <c r="OMD156" s="10"/>
      <c r="OME156" s="10"/>
      <c r="OMF156" s="10"/>
      <c r="OMG156" s="10"/>
      <c r="OMH156" s="10"/>
      <c r="OMI156" s="10"/>
      <c r="OMJ156" s="10"/>
      <c r="OMK156" s="10"/>
      <c r="OML156" s="10"/>
      <c r="OMM156" s="10"/>
      <c r="OMN156" s="10"/>
      <c r="OMO156" s="10"/>
      <c r="OMP156" s="10"/>
      <c r="OMQ156" s="10"/>
      <c r="OMR156" s="10"/>
      <c r="OMS156" s="10"/>
      <c r="OMT156" s="10"/>
      <c r="OMU156" s="10"/>
      <c r="OMV156" s="10"/>
      <c r="OMW156" s="10"/>
      <c r="OMX156" s="10"/>
      <c r="OMY156" s="10"/>
      <c r="OMZ156" s="10"/>
      <c r="ONA156" s="10"/>
      <c r="ONB156" s="10"/>
      <c r="ONC156" s="10"/>
      <c r="OND156" s="10"/>
      <c r="ONE156" s="10"/>
      <c r="ONF156" s="10"/>
      <c r="ONG156" s="10"/>
      <c r="ONH156" s="10"/>
      <c r="ONI156" s="10"/>
      <c r="ONJ156" s="10"/>
      <c r="ONK156" s="10"/>
      <c r="ONL156" s="10"/>
      <c r="ONM156" s="10"/>
      <c r="ONN156" s="10"/>
      <c r="ONO156" s="10"/>
      <c r="ONP156" s="10"/>
      <c r="ONQ156" s="10"/>
      <c r="ONR156" s="10"/>
      <c r="ONS156" s="10"/>
      <c r="ONT156" s="10"/>
      <c r="ONU156" s="10"/>
      <c r="ONV156" s="10"/>
      <c r="ONW156" s="10"/>
      <c r="ONX156" s="10"/>
      <c r="ONY156" s="10"/>
      <c r="ONZ156" s="10"/>
      <c r="OOA156" s="10"/>
      <c r="OOB156" s="10"/>
      <c r="OOC156" s="10"/>
      <c r="OOD156" s="10"/>
      <c r="OOE156" s="10"/>
      <c r="OOF156" s="10"/>
      <c r="OOG156" s="10"/>
      <c r="OOH156" s="10"/>
      <c r="OOI156" s="10"/>
      <c r="OOJ156" s="10"/>
      <c r="OOK156" s="10"/>
      <c r="OOL156" s="10"/>
      <c r="OOM156" s="10"/>
      <c r="OON156" s="10"/>
      <c r="OOO156" s="10"/>
      <c r="OOP156" s="10"/>
      <c r="OOQ156" s="10"/>
      <c r="OOR156" s="10"/>
      <c r="OOS156" s="10"/>
      <c r="OOT156" s="10"/>
      <c r="OOU156" s="10"/>
      <c r="OOV156" s="10"/>
      <c r="OOW156" s="10"/>
      <c r="OOX156" s="10"/>
      <c r="OOY156" s="10"/>
      <c r="OOZ156" s="10"/>
      <c r="OPA156" s="10"/>
      <c r="OPB156" s="10"/>
      <c r="OPC156" s="10"/>
      <c r="OPD156" s="10"/>
      <c r="OPE156" s="10"/>
      <c r="OPF156" s="10"/>
      <c r="OPG156" s="10"/>
      <c r="OPH156" s="10"/>
      <c r="OPI156" s="10"/>
      <c r="OPJ156" s="10"/>
      <c r="OPK156" s="10"/>
      <c r="OPL156" s="10"/>
      <c r="OPM156" s="10"/>
      <c r="OPN156" s="10"/>
      <c r="OPO156" s="10"/>
      <c r="OPP156" s="10"/>
      <c r="OPQ156" s="10"/>
      <c r="OPR156" s="10"/>
      <c r="OPS156" s="10"/>
      <c r="OPT156" s="10"/>
      <c r="OPU156" s="10"/>
      <c r="OPV156" s="10"/>
      <c r="OPW156" s="10"/>
      <c r="OPX156" s="10"/>
      <c r="OPY156" s="10"/>
      <c r="OPZ156" s="10"/>
      <c r="OQA156" s="10"/>
      <c r="OQB156" s="10"/>
      <c r="OQC156" s="10"/>
      <c r="OQD156" s="10"/>
      <c r="OQE156" s="10"/>
      <c r="OQF156" s="10"/>
      <c r="OQG156" s="10"/>
      <c r="OQH156" s="10"/>
      <c r="OQI156" s="10"/>
      <c r="OQJ156" s="10"/>
      <c r="OQK156" s="10"/>
      <c r="OQL156" s="10"/>
      <c r="OQM156" s="10"/>
      <c r="OQN156" s="10"/>
      <c r="OQO156" s="10"/>
      <c r="OQP156" s="10"/>
      <c r="OQQ156" s="10"/>
      <c r="OQR156" s="10"/>
      <c r="OQS156" s="10"/>
      <c r="OQT156" s="10"/>
      <c r="OQU156" s="10"/>
      <c r="OQV156" s="10"/>
      <c r="OQW156" s="10"/>
      <c r="OQX156" s="10"/>
      <c r="OQY156" s="10"/>
      <c r="OQZ156" s="10"/>
      <c r="ORA156" s="10"/>
      <c r="ORB156" s="10"/>
      <c r="ORC156" s="10"/>
      <c r="ORD156" s="10"/>
      <c r="ORE156" s="10"/>
      <c r="ORF156" s="10"/>
      <c r="ORG156" s="10"/>
      <c r="ORH156" s="10"/>
      <c r="ORI156" s="10"/>
      <c r="ORJ156" s="10"/>
      <c r="ORK156" s="10"/>
      <c r="ORL156" s="10"/>
      <c r="ORM156" s="10"/>
      <c r="ORN156" s="10"/>
      <c r="ORO156" s="10"/>
      <c r="ORP156" s="10"/>
      <c r="ORQ156" s="10"/>
      <c r="ORR156" s="10"/>
      <c r="ORS156" s="10"/>
      <c r="ORT156" s="10"/>
      <c r="ORU156" s="10"/>
      <c r="ORV156" s="10"/>
      <c r="ORW156" s="10"/>
      <c r="ORX156" s="10"/>
      <c r="ORY156" s="10"/>
      <c r="ORZ156" s="10"/>
      <c r="OSA156" s="10"/>
      <c r="OSB156" s="10"/>
      <c r="OSC156" s="10"/>
      <c r="OSD156" s="10"/>
      <c r="OSE156" s="10"/>
      <c r="OSF156" s="10"/>
      <c r="OSG156" s="10"/>
      <c r="OSH156" s="10"/>
      <c r="OSI156" s="10"/>
      <c r="OSJ156" s="10"/>
      <c r="OSK156" s="10"/>
      <c r="OSL156" s="10"/>
      <c r="OSM156" s="10"/>
      <c r="OSN156" s="10"/>
      <c r="OSO156" s="10"/>
      <c r="OSP156" s="10"/>
      <c r="OSQ156" s="10"/>
      <c r="OSR156" s="10"/>
      <c r="OSS156" s="10"/>
      <c r="OST156" s="10"/>
      <c r="OSU156" s="10"/>
      <c r="OSV156" s="10"/>
      <c r="OSW156" s="10"/>
      <c r="OSX156" s="10"/>
      <c r="OSY156" s="10"/>
      <c r="OSZ156" s="10"/>
      <c r="OTA156" s="10"/>
      <c r="OTB156" s="10"/>
      <c r="OTC156" s="10"/>
      <c r="OTD156" s="10"/>
      <c r="OTE156" s="10"/>
      <c r="OTF156" s="10"/>
      <c r="OTG156" s="10"/>
      <c r="OTH156" s="10"/>
      <c r="OTI156" s="10"/>
      <c r="OTJ156" s="10"/>
      <c r="OTK156" s="10"/>
      <c r="OTL156" s="10"/>
      <c r="OTM156" s="10"/>
      <c r="OTN156" s="10"/>
      <c r="OTO156" s="10"/>
      <c r="OTP156" s="10"/>
      <c r="OTQ156" s="10"/>
      <c r="OTR156" s="10"/>
      <c r="OTS156" s="10"/>
      <c r="OTT156" s="10"/>
      <c r="OTU156" s="10"/>
      <c r="OTV156" s="10"/>
      <c r="OTW156" s="10"/>
      <c r="OTX156" s="10"/>
      <c r="OTY156" s="10"/>
      <c r="OTZ156" s="10"/>
      <c r="OUA156" s="10"/>
      <c r="OUB156" s="10"/>
      <c r="OUC156" s="10"/>
      <c r="OUD156" s="10"/>
      <c r="OUE156" s="10"/>
      <c r="OUF156" s="10"/>
      <c r="OUG156" s="10"/>
      <c r="OUH156" s="10"/>
      <c r="OUI156" s="10"/>
      <c r="OUJ156" s="10"/>
      <c r="OUK156" s="10"/>
      <c r="OUL156" s="10"/>
      <c r="OUM156" s="10"/>
      <c r="OUN156" s="10"/>
      <c r="OUO156" s="10"/>
      <c r="OUP156" s="10"/>
      <c r="OUQ156" s="10"/>
      <c r="OUR156" s="10"/>
      <c r="OUS156" s="10"/>
      <c r="OUT156" s="10"/>
      <c r="OUU156" s="10"/>
      <c r="OUV156" s="10"/>
      <c r="OUW156" s="10"/>
      <c r="OUX156" s="10"/>
      <c r="OUY156" s="10"/>
      <c r="OUZ156" s="10"/>
      <c r="OVA156" s="10"/>
      <c r="OVB156" s="10"/>
      <c r="OVC156" s="10"/>
      <c r="OVD156" s="10"/>
      <c r="OVE156" s="10"/>
      <c r="OVF156" s="10"/>
      <c r="OVG156" s="10"/>
      <c r="OVH156" s="10"/>
      <c r="OVI156" s="10"/>
      <c r="OVJ156" s="10"/>
      <c r="OVK156" s="10"/>
      <c r="OVL156" s="10"/>
      <c r="OVM156" s="10"/>
      <c r="OVN156" s="10"/>
      <c r="OVO156" s="10"/>
      <c r="OVP156" s="10"/>
      <c r="OVQ156" s="10"/>
      <c r="OVR156" s="10"/>
      <c r="OVS156" s="10"/>
      <c r="OVT156" s="10"/>
      <c r="OVU156" s="10"/>
      <c r="OVV156" s="10"/>
      <c r="OVW156" s="10"/>
      <c r="OVX156" s="10"/>
      <c r="OVY156" s="10"/>
      <c r="OVZ156" s="10"/>
      <c r="OWA156" s="10"/>
      <c r="OWB156" s="10"/>
      <c r="OWC156" s="10"/>
      <c r="OWD156" s="10"/>
      <c r="OWE156" s="10"/>
      <c r="OWF156" s="10"/>
      <c r="OWG156" s="10"/>
      <c r="OWH156" s="10"/>
      <c r="OWI156" s="10"/>
      <c r="OWJ156" s="10"/>
      <c r="OWK156" s="10"/>
      <c r="OWL156" s="10"/>
      <c r="OWM156" s="10"/>
      <c r="OWN156" s="10"/>
      <c r="OWO156" s="10"/>
      <c r="OWP156" s="10"/>
      <c r="OWQ156" s="10"/>
      <c r="OWR156" s="10"/>
      <c r="OWS156" s="10"/>
      <c r="OWT156" s="10"/>
      <c r="OWU156" s="10"/>
      <c r="OWV156" s="10"/>
      <c r="OWW156" s="10"/>
      <c r="OWX156" s="10"/>
      <c r="OWY156" s="10"/>
      <c r="OWZ156" s="10"/>
      <c r="OXA156" s="10"/>
      <c r="OXB156" s="10"/>
      <c r="OXC156" s="10"/>
      <c r="OXD156" s="10"/>
      <c r="OXE156" s="10"/>
      <c r="OXF156" s="10"/>
      <c r="OXG156" s="10"/>
      <c r="OXH156" s="10"/>
      <c r="OXI156" s="10"/>
      <c r="OXJ156" s="10"/>
      <c r="OXK156" s="10"/>
      <c r="OXL156" s="10"/>
      <c r="OXM156" s="10"/>
      <c r="OXN156" s="10"/>
      <c r="OXO156" s="10"/>
      <c r="OXP156" s="10"/>
      <c r="OXQ156" s="10"/>
      <c r="OXR156" s="10"/>
      <c r="OXS156" s="10"/>
      <c r="OXT156" s="10"/>
      <c r="OXU156" s="10"/>
      <c r="OXV156" s="10"/>
      <c r="OXW156" s="10"/>
      <c r="OXX156" s="10"/>
      <c r="OXY156" s="10"/>
      <c r="OXZ156" s="10"/>
      <c r="OYA156" s="10"/>
      <c r="OYB156" s="10"/>
      <c r="OYC156" s="10"/>
      <c r="OYD156" s="10"/>
      <c r="OYE156" s="10"/>
      <c r="OYF156" s="10"/>
      <c r="OYG156" s="10"/>
      <c r="OYH156" s="10"/>
      <c r="OYI156" s="10"/>
      <c r="OYJ156" s="10"/>
      <c r="OYK156" s="10"/>
      <c r="OYL156" s="10"/>
      <c r="OYM156" s="10"/>
      <c r="OYN156" s="10"/>
      <c r="OYO156" s="10"/>
      <c r="OYP156" s="10"/>
      <c r="OYQ156" s="10"/>
      <c r="OYR156" s="10"/>
      <c r="OYS156" s="10"/>
      <c r="OYT156" s="10"/>
      <c r="OYU156" s="10"/>
      <c r="OYV156" s="10"/>
      <c r="OYW156" s="10"/>
      <c r="OYX156" s="10"/>
      <c r="OYY156" s="10"/>
      <c r="OYZ156" s="10"/>
      <c r="OZA156" s="10"/>
      <c r="OZB156" s="10"/>
      <c r="OZC156" s="10"/>
      <c r="OZD156" s="10"/>
      <c r="OZE156" s="10"/>
      <c r="OZF156" s="10"/>
      <c r="OZG156" s="10"/>
      <c r="OZH156" s="10"/>
      <c r="OZI156" s="10"/>
      <c r="OZJ156" s="10"/>
      <c r="OZK156" s="10"/>
      <c r="OZL156" s="10"/>
      <c r="OZM156" s="10"/>
      <c r="OZN156" s="10"/>
      <c r="OZO156" s="10"/>
      <c r="OZP156" s="10"/>
      <c r="OZQ156" s="10"/>
      <c r="OZR156" s="10"/>
      <c r="OZS156" s="10"/>
      <c r="OZT156" s="10"/>
      <c r="OZU156" s="10"/>
      <c r="OZV156" s="10"/>
      <c r="OZW156" s="10"/>
      <c r="OZX156" s="10"/>
      <c r="OZY156" s="10"/>
      <c r="OZZ156" s="10"/>
      <c r="PAA156" s="10"/>
      <c r="PAB156" s="10"/>
      <c r="PAC156" s="10"/>
      <c r="PAD156" s="10"/>
      <c r="PAE156" s="10"/>
      <c r="PAF156" s="10"/>
      <c r="PAG156" s="10"/>
      <c r="PAH156" s="10"/>
      <c r="PAI156" s="10"/>
      <c r="PAJ156" s="10"/>
      <c r="PAK156" s="10"/>
      <c r="PAL156" s="10"/>
      <c r="PAM156" s="10"/>
      <c r="PAN156" s="10"/>
      <c r="PAO156" s="10"/>
      <c r="PAP156" s="10"/>
      <c r="PAQ156" s="10"/>
      <c r="PAR156" s="10"/>
      <c r="PAS156" s="10"/>
      <c r="PAT156" s="10"/>
      <c r="PAU156" s="10"/>
      <c r="PAV156" s="10"/>
      <c r="PAW156" s="10"/>
      <c r="PAX156" s="10"/>
      <c r="PAY156" s="10"/>
      <c r="PAZ156" s="10"/>
      <c r="PBA156" s="10"/>
      <c r="PBB156" s="10"/>
      <c r="PBC156" s="10"/>
      <c r="PBD156" s="10"/>
      <c r="PBE156" s="10"/>
      <c r="PBF156" s="10"/>
      <c r="PBG156" s="10"/>
      <c r="PBH156" s="10"/>
      <c r="PBI156" s="10"/>
      <c r="PBJ156" s="10"/>
      <c r="PBK156" s="10"/>
      <c r="PBL156" s="10"/>
      <c r="PBM156" s="10"/>
      <c r="PBN156" s="10"/>
      <c r="PBO156" s="10"/>
      <c r="PBP156" s="10"/>
      <c r="PBQ156" s="10"/>
      <c r="PBR156" s="10"/>
      <c r="PBS156" s="10"/>
      <c r="PBT156" s="10"/>
      <c r="PBU156" s="10"/>
      <c r="PBV156" s="10"/>
      <c r="PBW156" s="10"/>
      <c r="PBX156" s="10"/>
      <c r="PBY156" s="10"/>
      <c r="PBZ156" s="10"/>
      <c r="PCA156" s="10"/>
      <c r="PCB156" s="10"/>
      <c r="PCC156" s="10"/>
      <c r="PCD156" s="10"/>
      <c r="PCE156" s="10"/>
      <c r="PCF156" s="10"/>
      <c r="PCG156" s="10"/>
      <c r="PCH156" s="10"/>
      <c r="PCI156" s="10"/>
      <c r="PCJ156" s="10"/>
      <c r="PCK156" s="10"/>
      <c r="PCL156" s="10"/>
      <c r="PCM156" s="10"/>
      <c r="PCN156" s="10"/>
      <c r="PCO156" s="10"/>
      <c r="PCP156" s="10"/>
      <c r="PCQ156" s="10"/>
      <c r="PCR156" s="10"/>
      <c r="PCS156" s="10"/>
      <c r="PCT156" s="10"/>
      <c r="PCU156" s="10"/>
      <c r="PCV156" s="10"/>
      <c r="PCW156" s="10"/>
      <c r="PCX156" s="10"/>
      <c r="PCY156" s="10"/>
      <c r="PCZ156" s="10"/>
      <c r="PDA156" s="10"/>
      <c r="PDB156" s="10"/>
      <c r="PDC156" s="10"/>
      <c r="PDD156" s="10"/>
      <c r="PDE156" s="10"/>
      <c r="PDF156" s="10"/>
      <c r="PDG156" s="10"/>
      <c r="PDH156" s="10"/>
      <c r="PDI156" s="10"/>
      <c r="PDJ156" s="10"/>
      <c r="PDK156" s="10"/>
      <c r="PDL156" s="10"/>
      <c r="PDM156" s="10"/>
      <c r="PDN156" s="10"/>
      <c r="PDO156" s="10"/>
      <c r="PDP156" s="10"/>
      <c r="PDQ156" s="10"/>
      <c r="PDR156" s="10"/>
      <c r="PDS156" s="10"/>
      <c r="PDT156" s="10"/>
      <c r="PDU156" s="10"/>
      <c r="PDV156" s="10"/>
      <c r="PDW156" s="10"/>
      <c r="PDX156" s="10"/>
      <c r="PDY156" s="10"/>
      <c r="PDZ156" s="10"/>
      <c r="PEA156" s="10"/>
      <c r="PEB156" s="10"/>
      <c r="PEC156" s="10"/>
      <c r="PED156" s="10"/>
      <c r="PEE156" s="10"/>
      <c r="PEF156" s="10"/>
      <c r="PEG156" s="10"/>
      <c r="PEH156" s="10"/>
      <c r="PEI156" s="10"/>
      <c r="PEJ156" s="10"/>
      <c r="PEK156" s="10"/>
      <c r="PEL156" s="10"/>
      <c r="PEM156" s="10"/>
      <c r="PEN156" s="10"/>
      <c r="PEO156" s="10"/>
      <c r="PEP156" s="10"/>
      <c r="PEQ156" s="10"/>
      <c r="PER156" s="10"/>
      <c r="PES156" s="10"/>
      <c r="PET156" s="10"/>
      <c r="PEU156" s="10"/>
      <c r="PEV156" s="10"/>
      <c r="PEW156" s="10"/>
      <c r="PEX156" s="10"/>
      <c r="PEY156" s="10"/>
      <c r="PEZ156" s="10"/>
      <c r="PFA156" s="10"/>
      <c r="PFB156" s="10"/>
      <c r="PFC156" s="10"/>
      <c r="PFD156" s="10"/>
      <c r="PFE156" s="10"/>
      <c r="PFF156" s="10"/>
      <c r="PFG156" s="10"/>
      <c r="PFH156" s="10"/>
      <c r="PFI156" s="10"/>
      <c r="PFJ156" s="10"/>
      <c r="PFK156" s="10"/>
      <c r="PFL156" s="10"/>
      <c r="PFM156" s="10"/>
      <c r="PFN156" s="10"/>
      <c r="PFO156" s="10"/>
      <c r="PFP156" s="10"/>
      <c r="PFQ156" s="10"/>
      <c r="PFR156" s="10"/>
      <c r="PFS156" s="10"/>
      <c r="PFT156" s="10"/>
      <c r="PFU156" s="10"/>
      <c r="PFV156" s="10"/>
      <c r="PFW156" s="10"/>
      <c r="PFX156" s="10"/>
      <c r="PFY156" s="10"/>
      <c r="PFZ156" s="10"/>
      <c r="PGA156" s="10"/>
      <c r="PGB156" s="10"/>
      <c r="PGC156" s="10"/>
      <c r="PGD156" s="10"/>
      <c r="PGE156" s="10"/>
      <c r="PGF156" s="10"/>
      <c r="PGG156" s="10"/>
      <c r="PGH156" s="10"/>
      <c r="PGI156" s="10"/>
      <c r="PGJ156" s="10"/>
      <c r="PGK156" s="10"/>
      <c r="PGL156" s="10"/>
      <c r="PGM156" s="10"/>
      <c r="PGN156" s="10"/>
      <c r="PGO156" s="10"/>
      <c r="PGP156" s="10"/>
      <c r="PGQ156" s="10"/>
      <c r="PGR156" s="10"/>
      <c r="PGS156" s="10"/>
      <c r="PGT156" s="10"/>
      <c r="PGU156" s="10"/>
      <c r="PGV156" s="10"/>
      <c r="PGW156" s="10"/>
      <c r="PGX156" s="10"/>
      <c r="PGY156" s="10"/>
      <c r="PGZ156" s="10"/>
      <c r="PHA156" s="10"/>
      <c r="PHB156" s="10"/>
      <c r="PHC156" s="10"/>
      <c r="PHD156" s="10"/>
      <c r="PHE156" s="10"/>
      <c r="PHF156" s="10"/>
      <c r="PHG156" s="10"/>
      <c r="PHH156" s="10"/>
      <c r="PHI156" s="10"/>
      <c r="PHJ156" s="10"/>
      <c r="PHK156" s="10"/>
      <c r="PHL156" s="10"/>
      <c r="PHM156" s="10"/>
      <c r="PHN156" s="10"/>
      <c r="PHO156" s="10"/>
      <c r="PHP156" s="10"/>
      <c r="PHQ156" s="10"/>
      <c r="PHR156" s="10"/>
      <c r="PHS156" s="10"/>
      <c r="PHT156" s="10"/>
      <c r="PHU156" s="10"/>
      <c r="PHV156" s="10"/>
      <c r="PHW156" s="10"/>
      <c r="PHX156" s="10"/>
      <c r="PHY156" s="10"/>
      <c r="PHZ156" s="10"/>
      <c r="PIA156" s="10"/>
      <c r="PIB156" s="10"/>
      <c r="PIC156" s="10"/>
      <c r="PID156" s="10"/>
      <c r="PIE156" s="10"/>
      <c r="PIF156" s="10"/>
      <c r="PIG156" s="10"/>
      <c r="PIH156" s="10"/>
      <c r="PII156" s="10"/>
      <c r="PIJ156" s="10"/>
      <c r="PIK156" s="10"/>
      <c r="PIL156" s="10"/>
      <c r="PIM156" s="10"/>
      <c r="PIN156" s="10"/>
      <c r="PIO156" s="10"/>
      <c r="PIP156" s="10"/>
      <c r="PIQ156" s="10"/>
      <c r="PIR156" s="10"/>
      <c r="PIS156" s="10"/>
      <c r="PIT156" s="10"/>
      <c r="PIU156" s="10"/>
      <c r="PIV156" s="10"/>
      <c r="PIW156" s="10"/>
      <c r="PIX156" s="10"/>
      <c r="PIY156" s="10"/>
      <c r="PIZ156" s="10"/>
      <c r="PJA156" s="10"/>
      <c r="PJB156" s="10"/>
      <c r="PJC156" s="10"/>
      <c r="PJD156" s="10"/>
      <c r="PJE156" s="10"/>
      <c r="PJF156" s="10"/>
      <c r="PJG156" s="10"/>
      <c r="PJH156" s="10"/>
      <c r="PJI156" s="10"/>
      <c r="PJJ156" s="10"/>
      <c r="PJK156" s="10"/>
      <c r="PJL156" s="10"/>
      <c r="PJM156" s="10"/>
      <c r="PJN156" s="10"/>
      <c r="PJO156" s="10"/>
      <c r="PJP156" s="10"/>
      <c r="PJQ156" s="10"/>
      <c r="PJR156" s="10"/>
      <c r="PJS156" s="10"/>
      <c r="PJT156" s="10"/>
      <c r="PJU156" s="10"/>
      <c r="PJV156" s="10"/>
      <c r="PJW156" s="10"/>
      <c r="PJX156" s="10"/>
      <c r="PJY156" s="10"/>
      <c r="PJZ156" s="10"/>
      <c r="PKA156" s="10"/>
      <c r="PKB156" s="10"/>
      <c r="PKC156" s="10"/>
      <c r="PKD156" s="10"/>
      <c r="PKE156" s="10"/>
      <c r="PKF156" s="10"/>
      <c r="PKG156" s="10"/>
      <c r="PKH156" s="10"/>
      <c r="PKI156" s="10"/>
      <c r="PKJ156" s="10"/>
      <c r="PKK156" s="10"/>
      <c r="PKL156" s="10"/>
      <c r="PKM156" s="10"/>
      <c r="PKN156" s="10"/>
      <c r="PKO156" s="10"/>
      <c r="PKP156" s="10"/>
      <c r="PKQ156" s="10"/>
      <c r="PKR156" s="10"/>
      <c r="PKS156" s="10"/>
      <c r="PKT156" s="10"/>
      <c r="PKU156" s="10"/>
      <c r="PKV156" s="10"/>
      <c r="PKW156" s="10"/>
      <c r="PKX156" s="10"/>
      <c r="PKY156" s="10"/>
      <c r="PKZ156" s="10"/>
      <c r="PLA156" s="10"/>
      <c r="PLB156" s="10"/>
      <c r="PLC156" s="10"/>
      <c r="PLD156" s="10"/>
      <c r="PLE156" s="10"/>
      <c r="PLF156" s="10"/>
      <c r="PLG156" s="10"/>
      <c r="PLH156" s="10"/>
      <c r="PLI156" s="10"/>
      <c r="PLJ156" s="10"/>
      <c r="PLK156" s="10"/>
      <c r="PLL156" s="10"/>
      <c r="PLM156" s="10"/>
      <c r="PLN156" s="10"/>
      <c r="PLO156" s="10"/>
      <c r="PLP156" s="10"/>
      <c r="PLQ156" s="10"/>
      <c r="PLR156" s="10"/>
      <c r="PLS156" s="10"/>
      <c r="PLT156" s="10"/>
      <c r="PLU156" s="10"/>
      <c r="PLV156" s="10"/>
      <c r="PLW156" s="10"/>
      <c r="PLX156" s="10"/>
      <c r="PLY156" s="10"/>
      <c r="PLZ156" s="10"/>
      <c r="PMA156" s="10"/>
      <c r="PMB156" s="10"/>
      <c r="PMC156" s="10"/>
      <c r="PMD156" s="10"/>
      <c r="PME156" s="10"/>
      <c r="PMF156" s="10"/>
      <c r="PMG156" s="10"/>
      <c r="PMH156" s="10"/>
      <c r="PMI156" s="10"/>
      <c r="PMJ156" s="10"/>
      <c r="PMK156" s="10"/>
      <c r="PML156" s="10"/>
      <c r="PMM156" s="10"/>
      <c r="PMN156" s="10"/>
      <c r="PMO156" s="10"/>
      <c r="PMP156" s="10"/>
      <c r="PMQ156" s="10"/>
      <c r="PMR156" s="10"/>
      <c r="PMS156" s="10"/>
      <c r="PMT156" s="10"/>
      <c r="PMU156" s="10"/>
      <c r="PMV156" s="10"/>
      <c r="PMW156" s="10"/>
      <c r="PMX156" s="10"/>
      <c r="PMY156" s="10"/>
      <c r="PMZ156" s="10"/>
      <c r="PNA156" s="10"/>
      <c r="PNB156" s="10"/>
      <c r="PNC156" s="10"/>
      <c r="PND156" s="10"/>
      <c r="PNE156" s="10"/>
      <c r="PNF156" s="10"/>
      <c r="PNG156" s="10"/>
      <c r="PNH156" s="10"/>
      <c r="PNI156" s="10"/>
      <c r="PNJ156" s="10"/>
      <c r="PNK156" s="10"/>
      <c r="PNL156" s="10"/>
      <c r="PNM156" s="10"/>
      <c r="PNN156" s="10"/>
      <c r="PNO156" s="10"/>
      <c r="PNP156" s="10"/>
      <c r="PNQ156" s="10"/>
      <c r="PNR156" s="10"/>
      <c r="PNS156" s="10"/>
      <c r="PNT156" s="10"/>
      <c r="PNU156" s="10"/>
      <c r="PNV156" s="10"/>
      <c r="PNW156" s="10"/>
      <c r="PNX156" s="10"/>
      <c r="PNY156" s="10"/>
      <c r="PNZ156" s="10"/>
      <c r="POA156" s="10"/>
      <c r="POB156" s="10"/>
      <c r="POC156" s="10"/>
      <c r="POD156" s="10"/>
      <c r="POE156" s="10"/>
      <c r="POF156" s="10"/>
      <c r="POG156" s="10"/>
      <c r="POH156" s="10"/>
      <c r="POI156" s="10"/>
      <c r="POJ156" s="10"/>
      <c r="POK156" s="10"/>
      <c r="POL156" s="10"/>
      <c r="POM156" s="10"/>
      <c r="PON156" s="10"/>
      <c r="POO156" s="10"/>
      <c r="POP156" s="10"/>
      <c r="POQ156" s="10"/>
      <c r="POR156" s="10"/>
      <c r="POS156" s="10"/>
      <c r="POT156" s="10"/>
      <c r="POU156" s="10"/>
      <c r="POV156" s="10"/>
      <c r="POW156" s="10"/>
      <c r="POX156" s="10"/>
      <c r="POY156" s="10"/>
      <c r="POZ156" s="10"/>
      <c r="PPA156" s="10"/>
      <c r="PPB156" s="10"/>
      <c r="PPC156" s="10"/>
      <c r="PPD156" s="10"/>
      <c r="PPE156" s="10"/>
      <c r="PPF156" s="10"/>
      <c r="PPG156" s="10"/>
      <c r="PPH156" s="10"/>
      <c r="PPI156" s="10"/>
      <c r="PPJ156" s="10"/>
      <c r="PPK156" s="10"/>
      <c r="PPL156" s="10"/>
      <c r="PPM156" s="10"/>
      <c r="PPN156" s="10"/>
      <c r="PPO156" s="10"/>
      <c r="PPP156" s="10"/>
      <c r="PPQ156" s="10"/>
      <c r="PPR156" s="10"/>
      <c r="PPS156" s="10"/>
      <c r="PPT156" s="10"/>
      <c r="PPU156" s="10"/>
      <c r="PPV156" s="10"/>
      <c r="PPW156" s="10"/>
      <c r="PPX156" s="10"/>
      <c r="PPY156" s="10"/>
      <c r="PPZ156" s="10"/>
      <c r="PQA156" s="10"/>
      <c r="PQB156" s="10"/>
      <c r="PQC156" s="10"/>
      <c r="PQD156" s="10"/>
      <c r="PQE156" s="10"/>
      <c r="PQF156" s="10"/>
      <c r="PQG156" s="10"/>
      <c r="PQH156" s="10"/>
      <c r="PQI156" s="10"/>
      <c r="PQJ156" s="10"/>
      <c r="PQK156" s="10"/>
      <c r="PQL156" s="10"/>
      <c r="PQM156" s="10"/>
      <c r="PQN156" s="10"/>
      <c r="PQO156" s="10"/>
      <c r="PQP156" s="10"/>
      <c r="PQQ156" s="10"/>
      <c r="PQR156" s="10"/>
      <c r="PQS156" s="10"/>
      <c r="PQT156" s="10"/>
      <c r="PQU156" s="10"/>
      <c r="PQV156" s="10"/>
      <c r="PQW156" s="10"/>
      <c r="PQX156" s="10"/>
      <c r="PQY156" s="10"/>
      <c r="PQZ156" s="10"/>
      <c r="PRA156" s="10"/>
      <c r="PRB156" s="10"/>
      <c r="PRC156" s="10"/>
      <c r="PRD156" s="10"/>
      <c r="PRE156" s="10"/>
      <c r="PRF156" s="10"/>
      <c r="PRG156" s="10"/>
      <c r="PRH156" s="10"/>
      <c r="PRI156" s="10"/>
      <c r="PRJ156" s="10"/>
      <c r="PRK156" s="10"/>
      <c r="PRL156" s="10"/>
      <c r="PRM156" s="10"/>
      <c r="PRN156" s="10"/>
      <c r="PRO156" s="10"/>
      <c r="PRP156" s="10"/>
      <c r="PRQ156" s="10"/>
      <c r="PRR156" s="10"/>
      <c r="PRS156" s="10"/>
      <c r="PRT156" s="10"/>
      <c r="PRU156" s="10"/>
      <c r="PRV156" s="10"/>
      <c r="PRW156" s="10"/>
      <c r="PRX156" s="10"/>
      <c r="PRY156" s="10"/>
      <c r="PRZ156" s="10"/>
      <c r="PSA156" s="10"/>
      <c r="PSB156" s="10"/>
      <c r="PSC156" s="10"/>
      <c r="PSD156" s="10"/>
      <c r="PSE156" s="10"/>
      <c r="PSF156" s="10"/>
      <c r="PSG156" s="10"/>
      <c r="PSH156" s="10"/>
      <c r="PSI156" s="10"/>
      <c r="PSJ156" s="10"/>
      <c r="PSK156" s="10"/>
      <c r="PSL156" s="10"/>
      <c r="PSM156" s="10"/>
      <c r="PSN156" s="10"/>
      <c r="PSO156" s="10"/>
      <c r="PSP156" s="10"/>
      <c r="PSQ156" s="10"/>
      <c r="PSR156" s="10"/>
      <c r="PSS156" s="10"/>
      <c r="PST156" s="10"/>
      <c r="PSU156" s="10"/>
      <c r="PSV156" s="10"/>
      <c r="PSW156" s="10"/>
      <c r="PSX156" s="10"/>
      <c r="PSY156" s="10"/>
      <c r="PSZ156" s="10"/>
      <c r="PTA156" s="10"/>
      <c r="PTB156" s="10"/>
      <c r="PTC156" s="10"/>
      <c r="PTD156" s="10"/>
      <c r="PTE156" s="10"/>
      <c r="PTF156" s="10"/>
      <c r="PTG156" s="10"/>
      <c r="PTH156" s="10"/>
      <c r="PTI156" s="10"/>
      <c r="PTJ156" s="10"/>
      <c r="PTK156" s="10"/>
      <c r="PTL156" s="10"/>
      <c r="PTM156" s="10"/>
      <c r="PTN156" s="10"/>
      <c r="PTO156" s="10"/>
      <c r="PTP156" s="10"/>
      <c r="PTQ156" s="10"/>
      <c r="PTR156" s="10"/>
      <c r="PTS156" s="10"/>
      <c r="PTT156" s="10"/>
      <c r="PTU156" s="10"/>
      <c r="PTV156" s="10"/>
      <c r="PTW156" s="10"/>
      <c r="PTX156" s="10"/>
      <c r="PTY156" s="10"/>
      <c r="PTZ156" s="10"/>
      <c r="PUA156" s="10"/>
      <c r="PUB156" s="10"/>
      <c r="PUC156" s="10"/>
      <c r="PUD156" s="10"/>
      <c r="PUE156" s="10"/>
      <c r="PUF156" s="10"/>
      <c r="PUG156" s="10"/>
      <c r="PUH156" s="10"/>
      <c r="PUI156" s="10"/>
      <c r="PUJ156" s="10"/>
      <c r="PUK156" s="10"/>
      <c r="PUL156" s="10"/>
      <c r="PUM156" s="10"/>
      <c r="PUN156" s="10"/>
      <c r="PUO156" s="10"/>
      <c r="PUP156" s="10"/>
      <c r="PUQ156" s="10"/>
      <c r="PUR156" s="10"/>
      <c r="PUS156" s="10"/>
      <c r="PUT156" s="10"/>
      <c r="PUU156" s="10"/>
      <c r="PUV156" s="10"/>
      <c r="PUW156" s="10"/>
      <c r="PUX156" s="10"/>
      <c r="PUY156" s="10"/>
      <c r="PUZ156" s="10"/>
      <c r="PVA156" s="10"/>
      <c r="PVB156" s="10"/>
      <c r="PVC156" s="10"/>
      <c r="PVD156" s="10"/>
      <c r="PVE156" s="10"/>
      <c r="PVF156" s="10"/>
      <c r="PVG156" s="10"/>
      <c r="PVH156" s="10"/>
      <c r="PVI156" s="10"/>
      <c r="PVJ156" s="10"/>
      <c r="PVK156" s="10"/>
      <c r="PVL156" s="10"/>
      <c r="PVM156" s="10"/>
      <c r="PVN156" s="10"/>
      <c r="PVO156" s="10"/>
      <c r="PVP156" s="10"/>
      <c r="PVQ156" s="10"/>
      <c r="PVR156" s="10"/>
      <c r="PVS156" s="10"/>
      <c r="PVT156" s="10"/>
      <c r="PVU156" s="10"/>
      <c r="PVV156" s="10"/>
      <c r="PVW156" s="10"/>
      <c r="PVX156" s="10"/>
      <c r="PVY156" s="10"/>
      <c r="PVZ156" s="10"/>
      <c r="PWA156" s="10"/>
      <c r="PWB156" s="10"/>
      <c r="PWC156" s="10"/>
      <c r="PWD156" s="10"/>
      <c r="PWE156" s="10"/>
      <c r="PWF156" s="10"/>
      <c r="PWG156" s="10"/>
      <c r="PWH156" s="10"/>
      <c r="PWI156" s="10"/>
      <c r="PWJ156" s="10"/>
      <c r="PWK156" s="10"/>
      <c r="PWL156" s="10"/>
      <c r="PWM156" s="10"/>
      <c r="PWN156" s="10"/>
      <c r="PWO156" s="10"/>
      <c r="PWP156" s="10"/>
      <c r="PWQ156" s="10"/>
      <c r="PWR156" s="10"/>
      <c r="PWS156" s="10"/>
      <c r="PWT156" s="10"/>
      <c r="PWU156" s="10"/>
      <c r="PWV156" s="10"/>
      <c r="PWW156" s="10"/>
      <c r="PWX156" s="10"/>
      <c r="PWY156" s="10"/>
      <c r="PWZ156" s="10"/>
      <c r="PXA156" s="10"/>
      <c r="PXB156" s="10"/>
      <c r="PXC156" s="10"/>
      <c r="PXD156" s="10"/>
      <c r="PXE156" s="10"/>
      <c r="PXF156" s="10"/>
      <c r="PXG156" s="10"/>
      <c r="PXH156" s="10"/>
      <c r="PXI156" s="10"/>
      <c r="PXJ156" s="10"/>
      <c r="PXK156" s="10"/>
      <c r="PXL156" s="10"/>
      <c r="PXM156" s="10"/>
      <c r="PXN156" s="10"/>
      <c r="PXO156" s="10"/>
      <c r="PXP156" s="10"/>
      <c r="PXQ156" s="10"/>
      <c r="PXR156" s="10"/>
      <c r="PXS156" s="10"/>
      <c r="PXT156" s="10"/>
      <c r="PXU156" s="10"/>
      <c r="PXV156" s="10"/>
      <c r="PXW156" s="10"/>
      <c r="PXX156" s="10"/>
      <c r="PXY156" s="10"/>
      <c r="PXZ156" s="10"/>
      <c r="PYA156" s="10"/>
      <c r="PYB156" s="10"/>
      <c r="PYC156" s="10"/>
      <c r="PYD156" s="10"/>
      <c r="PYE156" s="10"/>
      <c r="PYF156" s="10"/>
      <c r="PYG156" s="10"/>
      <c r="PYH156" s="10"/>
      <c r="PYI156" s="10"/>
      <c r="PYJ156" s="10"/>
      <c r="PYK156" s="10"/>
      <c r="PYL156" s="10"/>
      <c r="PYM156" s="10"/>
      <c r="PYN156" s="10"/>
      <c r="PYO156" s="10"/>
      <c r="PYP156" s="10"/>
      <c r="PYQ156" s="10"/>
      <c r="PYR156" s="10"/>
      <c r="PYS156" s="10"/>
      <c r="PYT156" s="10"/>
      <c r="PYU156" s="10"/>
      <c r="PYV156" s="10"/>
      <c r="PYW156" s="10"/>
      <c r="PYX156" s="10"/>
      <c r="PYY156" s="10"/>
      <c r="PYZ156" s="10"/>
      <c r="PZA156" s="10"/>
      <c r="PZB156" s="10"/>
      <c r="PZC156" s="10"/>
      <c r="PZD156" s="10"/>
      <c r="PZE156" s="10"/>
      <c r="PZF156" s="10"/>
      <c r="PZG156" s="10"/>
      <c r="PZH156" s="10"/>
      <c r="PZI156" s="10"/>
      <c r="PZJ156" s="10"/>
      <c r="PZK156" s="10"/>
      <c r="PZL156" s="10"/>
      <c r="PZM156" s="10"/>
      <c r="PZN156" s="10"/>
      <c r="PZO156" s="10"/>
      <c r="PZP156" s="10"/>
      <c r="PZQ156" s="10"/>
      <c r="PZR156" s="10"/>
      <c r="PZS156" s="10"/>
      <c r="PZT156" s="10"/>
      <c r="PZU156" s="10"/>
      <c r="PZV156" s="10"/>
      <c r="PZW156" s="10"/>
      <c r="PZX156" s="10"/>
      <c r="PZY156" s="10"/>
      <c r="PZZ156" s="10"/>
      <c r="QAA156" s="10"/>
      <c r="QAB156" s="10"/>
      <c r="QAC156" s="10"/>
      <c r="QAD156" s="10"/>
      <c r="QAE156" s="10"/>
      <c r="QAF156" s="10"/>
      <c r="QAG156" s="10"/>
      <c r="QAH156" s="10"/>
      <c r="QAI156" s="10"/>
      <c r="QAJ156" s="10"/>
      <c r="QAK156" s="10"/>
      <c r="QAL156" s="10"/>
      <c r="QAM156" s="10"/>
      <c r="QAN156" s="10"/>
      <c r="QAO156" s="10"/>
      <c r="QAP156" s="10"/>
      <c r="QAQ156" s="10"/>
      <c r="QAR156" s="10"/>
      <c r="QAS156" s="10"/>
      <c r="QAT156" s="10"/>
      <c r="QAU156" s="10"/>
      <c r="QAV156" s="10"/>
      <c r="QAW156" s="10"/>
      <c r="QAX156" s="10"/>
      <c r="QAY156" s="10"/>
      <c r="QAZ156" s="10"/>
      <c r="QBA156" s="10"/>
      <c r="QBB156" s="10"/>
      <c r="QBC156" s="10"/>
      <c r="QBD156" s="10"/>
      <c r="QBE156" s="10"/>
      <c r="QBF156" s="10"/>
      <c r="QBG156" s="10"/>
      <c r="QBH156" s="10"/>
      <c r="QBI156" s="10"/>
      <c r="QBJ156" s="10"/>
      <c r="QBK156" s="10"/>
      <c r="QBL156" s="10"/>
      <c r="QBM156" s="10"/>
      <c r="QBN156" s="10"/>
      <c r="QBO156" s="10"/>
      <c r="QBP156" s="10"/>
      <c r="QBQ156" s="10"/>
      <c r="QBR156" s="10"/>
      <c r="QBS156" s="10"/>
      <c r="QBT156" s="10"/>
      <c r="QBU156" s="10"/>
      <c r="QBV156" s="10"/>
      <c r="QBW156" s="10"/>
      <c r="QBX156" s="10"/>
      <c r="QBY156" s="10"/>
      <c r="QBZ156" s="10"/>
      <c r="QCA156" s="10"/>
      <c r="QCB156" s="10"/>
      <c r="QCC156" s="10"/>
      <c r="QCD156" s="10"/>
      <c r="QCE156" s="10"/>
      <c r="QCF156" s="10"/>
      <c r="QCG156" s="10"/>
      <c r="QCH156" s="10"/>
      <c r="QCI156" s="10"/>
      <c r="QCJ156" s="10"/>
      <c r="QCK156" s="10"/>
      <c r="QCL156" s="10"/>
      <c r="QCM156" s="10"/>
      <c r="QCN156" s="10"/>
      <c r="QCO156" s="10"/>
      <c r="QCP156" s="10"/>
      <c r="QCQ156" s="10"/>
      <c r="QCR156" s="10"/>
      <c r="QCS156" s="10"/>
      <c r="QCT156" s="10"/>
      <c r="QCU156" s="10"/>
      <c r="QCV156" s="10"/>
      <c r="QCW156" s="10"/>
      <c r="QCX156" s="10"/>
      <c r="QCY156" s="10"/>
      <c r="QCZ156" s="10"/>
      <c r="QDA156" s="10"/>
      <c r="QDB156" s="10"/>
      <c r="QDC156" s="10"/>
      <c r="QDD156" s="10"/>
      <c r="QDE156" s="10"/>
      <c r="QDF156" s="10"/>
      <c r="QDG156" s="10"/>
      <c r="QDH156" s="10"/>
      <c r="QDI156" s="10"/>
      <c r="QDJ156" s="10"/>
      <c r="QDK156" s="10"/>
      <c r="QDL156" s="10"/>
      <c r="QDM156" s="10"/>
      <c r="QDN156" s="10"/>
      <c r="QDO156" s="10"/>
      <c r="QDP156" s="10"/>
      <c r="QDQ156" s="10"/>
      <c r="QDR156" s="10"/>
      <c r="QDS156" s="10"/>
      <c r="QDT156" s="10"/>
      <c r="QDU156" s="10"/>
      <c r="QDV156" s="10"/>
      <c r="QDW156" s="10"/>
      <c r="QDX156" s="10"/>
      <c r="QDY156" s="10"/>
      <c r="QDZ156" s="10"/>
      <c r="QEA156" s="10"/>
      <c r="QEB156" s="10"/>
      <c r="QEC156" s="10"/>
      <c r="QED156" s="10"/>
      <c r="QEE156" s="10"/>
      <c r="QEF156" s="10"/>
      <c r="QEG156" s="10"/>
      <c r="QEH156" s="10"/>
      <c r="QEI156" s="10"/>
      <c r="QEJ156" s="10"/>
      <c r="QEK156" s="10"/>
      <c r="QEL156" s="10"/>
      <c r="QEM156" s="10"/>
      <c r="QEN156" s="10"/>
      <c r="QEO156" s="10"/>
      <c r="QEP156" s="10"/>
      <c r="QEQ156" s="10"/>
      <c r="QER156" s="10"/>
      <c r="QES156" s="10"/>
      <c r="QET156" s="10"/>
      <c r="QEU156" s="10"/>
      <c r="QEV156" s="10"/>
      <c r="QEW156" s="10"/>
      <c r="QEX156" s="10"/>
      <c r="QEY156" s="10"/>
      <c r="QEZ156" s="10"/>
      <c r="QFA156" s="10"/>
      <c r="QFB156" s="10"/>
      <c r="QFC156" s="10"/>
      <c r="QFD156" s="10"/>
      <c r="QFE156" s="10"/>
      <c r="QFF156" s="10"/>
      <c r="QFG156" s="10"/>
      <c r="QFH156" s="10"/>
      <c r="QFI156" s="10"/>
      <c r="QFJ156" s="10"/>
      <c r="QFK156" s="10"/>
      <c r="QFL156" s="10"/>
      <c r="QFM156" s="10"/>
      <c r="QFN156" s="10"/>
      <c r="QFO156" s="10"/>
      <c r="QFP156" s="10"/>
      <c r="QFQ156" s="10"/>
      <c r="QFR156" s="10"/>
      <c r="QFS156" s="10"/>
      <c r="QFT156" s="10"/>
      <c r="QFU156" s="10"/>
      <c r="QFV156" s="10"/>
      <c r="QFW156" s="10"/>
      <c r="QFX156" s="10"/>
      <c r="QFY156" s="10"/>
      <c r="QFZ156" s="10"/>
      <c r="QGA156" s="10"/>
      <c r="QGB156" s="10"/>
      <c r="QGC156" s="10"/>
      <c r="QGD156" s="10"/>
      <c r="QGE156" s="10"/>
      <c r="QGF156" s="10"/>
      <c r="QGG156" s="10"/>
      <c r="QGH156" s="10"/>
      <c r="QGI156" s="10"/>
      <c r="QGJ156" s="10"/>
      <c r="QGK156" s="10"/>
      <c r="QGL156" s="10"/>
      <c r="QGM156" s="10"/>
      <c r="QGN156" s="10"/>
      <c r="QGO156" s="10"/>
      <c r="QGP156" s="10"/>
      <c r="QGQ156" s="10"/>
      <c r="QGR156" s="10"/>
      <c r="QGS156" s="10"/>
      <c r="QGT156" s="10"/>
      <c r="QGU156" s="10"/>
      <c r="QGV156" s="10"/>
      <c r="QGW156" s="10"/>
      <c r="QGX156" s="10"/>
      <c r="QGY156" s="10"/>
      <c r="QGZ156" s="10"/>
      <c r="QHA156" s="10"/>
      <c r="QHB156" s="10"/>
      <c r="QHC156" s="10"/>
      <c r="QHD156" s="10"/>
      <c r="QHE156" s="10"/>
      <c r="QHF156" s="10"/>
      <c r="QHG156" s="10"/>
      <c r="QHH156" s="10"/>
      <c r="QHI156" s="10"/>
      <c r="QHJ156" s="10"/>
      <c r="QHK156" s="10"/>
      <c r="QHL156" s="10"/>
      <c r="QHM156" s="10"/>
      <c r="QHN156" s="10"/>
      <c r="QHO156" s="10"/>
      <c r="QHP156" s="10"/>
      <c r="QHQ156" s="10"/>
      <c r="QHR156" s="10"/>
      <c r="QHS156" s="10"/>
      <c r="QHT156" s="10"/>
      <c r="QHU156" s="10"/>
      <c r="QHV156" s="10"/>
      <c r="QHW156" s="10"/>
      <c r="QHX156" s="10"/>
      <c r="QHY156" s="10"/>
      <c r="QHZ156" s="10"/>
      <c r="QIA156" s="10"/>
      <c r="QIB156" s="10"/>
      <c r="QIC156" s="10"/>
      <c r="QID156" s="10"/>
      <c r="QIE156" s="10"/>
      <c r="QIF156" s="10"/>
      <c r="QIG156" s="10"/>
      <c r="QIH156" s="10"/>
      <c r="QII156" s="10"/>
      <c r="QIJ156" s="10"/>
      <c r="QIK156" s="10"/>
      <c r="QIL156" s="10"/>
      <c r="QIM156" s="10"/>
      <c r="QIN156" s="10"/>
      <c r="QIO156" s="10"/>
      <c r="QIP156" s="10"/>
      <c r="QIQ156" s="10"/>
      <c r="QIR156" s="10"/>
      <c r="QIS156" s="10"/>
      <c r="QIT156" s="10"/>
      <c r="QIU156" s="10"/>
      <c r="QIV156" s="10"/>
      <c r="QIW156" s="10"/>
      <c r="QIX156" s="10"/>
      <c r="QIY156" s="10"/>
      <c r="QIZ156" s="10"/>
      <c r="QJA156" s="10"/>
      <c r="QJB156" s="10"/>
      <c r="QJC156" s="10"/>
      <c r="QJD156" s="10"/>
      <c r="QJE156" s="10"/>
      <c r="QJF156" s="10"/>
      <c r="QJG156" s="10"/>
      <c r="QJH156" s="10"/>
      <c r="QJI156" s="10"/>
      <c r="QJJ156" s="10"/>
      <c r="QJK156" s="10"/>
      <c r="QJL156" s="10"/>
      <c r="QJM156" s="10"/>
      <c r="QJN156" s="10"/>
      <c r="QJO156" s="10"/>
      <c r="QJP156" s="10"/>
      <c r="QJQ156" s="10"/>
      <c r="QJR156" s="10"/>
      <c r="QJS156" s="10"/>
      <c r="QJT156" s="10"/>
      <c r="QJU156" s="10"/>
      <c r="QJV156" s="10"/>
      <c r="QJW156" s="10"/>
      <c r="QJX156" s="10"/>
      <c r="QJY156" s="10"/>
      <c r="QJZ156" s="10"/>
      <c r="QKA156" s="10"/>
      <c r="QKB156" s="10"/>
      <c r="QKC156" s="10"/>
      <c r="QKD156" s="10"/>
      <c r="QKE156" s="10"/>
      <c r="QKF156" s="10"/>
      <c r="QKG156" s="10"/>
      <c r="QKH156" s="10"/>
      <c r="QKI156" s="10"/>
      <c r="QKJ156" s="10"/>
      <c r="QKK156" s="10"/>
      <c r="QKL156" s="10"/>
      <c r="QKM156" s="10"/>
      <c r="QKN156" s="10"/>
      <c r="QKO156" s="10"/>
      <c r="QKP156" s="10"/>
      <c r="QKQ156" s="10"/>
      <c r="QKR156" s="10"/>
      <c r="QKS156" s="10"/>
      <c r="QKT156" s="10"/>
      <c r="QKU156" s="10"/>
      <c r="QKV156" s="10"/>
      <c r="QKW156" s="10"/>
      <c r="QKX156" s="10"/>
      <c r="QKY156" s="10"/>
      <c r="QKZ156" s="10"/>
      <c r="QLA156" s="10"/>
      <c r="QLB156" s="10"/>
      <c r="QLC156" s="10"/>
      <c r="QLD156" s="10"/>
      <c r="QLE156" s="10"/>
      <c r="QLF156" s="10"/>
      <c r="QLG156" s="10"/>
      <c r="QLH156" s="10"/>
      <c r="QLI156" s="10"/>
      <c r="QLJ156" s="10"/>
      <c r="QLK156" s="10"/>
      <c r="QLL156" s="10"/>
      <c r="QLM156" s="10"/>
      <c r="QLN156" s="10"/>
      <c r="QLO156" s="10"/>
      <c r="QLP156" s="10"/>
      <c r="QLQ156" s="10"/>
      <c r="QLR156" s="10"/>
      <c r="QLS156" s="10"/>
      <c r="QLT156" s="10"/>
      <c r="QLU156" s="10"/>
      <c r="QLV156" s="10"/>
      <c r="QLW156" s="10"/>
      <c r="QLX156" s="10"/>
      <c r="QLY156" s="10"/>
      <c r="QLZ156" s="10"/>
      <c r="QMA156" s="10"/>
      <c r="QMB156" s="10"/>
      <c r="QMC156" s="10"/>
      <c r="QMD156" s="10"/>
      <c r="QME156" s="10"/>
      <c r="QMF156" s="10"/>
      <c r="QMG156" s="10"/>
      <c r="QMH156" s="10"/>
      <c r="QMI156" s="10"/>
      <c r="QMJ156" s="10"/>
      <c r="QMK156" s="10"/>
      <c r="QML156" s="10"/>
      <c r="QMM156" s="10"/>
      <c r="QMN156" s="10"/>
      <c r="QMO156" s="10"/>
      <c r="QMP156" s="10"/>
      <c r="QMQ156" s="10"/>
      <c r="QMR156" s="10"/>
      <c r="QMS156" s="10"/>
      <c r="QMT156" s="10"/>
      <c r="QMU156" s="10"/>
      <c r="QMV156" s="10"/>
      <c r="QMW156" s="10"/>
      <c r="QMX156" s="10"/>
      <c r="QMY156" s="10"/>
      <c r="QMZ156" s="10"/>
      <c r="QNA156" s="10"/>
      <c r="QNB156" s="10"/>
      <c r="QNC156" s="10"/>
      <c r="QND156" s="10"/>
      <c r="QNE156" s="10"/>
      <c r="QNF156" s="10"/>
      <c r="QNG156" s="10"/>
      <c r="QNH156" s="10"/>
      <c r="QNI156" s="10"/>
      <c r="QNJ156" s="10"/>
      <c r="QNK156" s="10"/>
      <c r="QNL156" s="10"/>
      <c r="QNM156" s="10"/>
      <c r="QNN156" s="10"/>
      <c r="QNO156" s="10"/>
      <c r="QNP156" s="10"/>
      <c r="QNQ156" s="10"/>
      <c r="QNR156" s="10"/>
      <c r="QNS156" s="10"/>
      <c r="QNT156" s="10"/>
      <c r="QNU156" s="10"/>
      <c r="QNV156" s="10"/>
      <c r="QNW156" s="10"/>
      <c r="QNX156" s="10"/>
      <c r="QNY156" s="10"/>
      <c r="QNZ156" s="10"/>
      <c r="QOA156" s="10"/>
      <c r="QOB156" s="10"/>
      <c r="QOC156" s="10"/>
      <c r="QOD156" s="10"/>
      <c r="QOE156" s="10"/>
      <c r="QOF156" s="10"/>
      <c r="QOG156" s="10"/>
      <c r="QOH156" s="10"/>
      <c r="QOI156" s="10"/>
      <c r="QOJ156" s="10"/>
      <c r="QOK156" s="10"/>
      <c r="QOL156" s="10"/>
      <c r="QOM156" s="10"/>
      <c r="QON156" s="10"/>
      <c r="QOO156" s="10"/>
      <c r="QOP156" s="10"/>
      <c r="QOQ156" s="10"/>
      <c r="QOR156" s="10"/>
      <c r="QOS156" s="10"/>
      <c r="QOT156" s="10"/>
      <c r="QOU156" s="10"/>
      <c r="QOV156" s="10"/>
      <c r="QOW156" s="10"/>
      <c r="QOX156" s="10"/>
      <c r="QOY156" s="10"/>
      <c r="QOZ156" s="10"/>
      <c r="QPA156" s="10"/>
      <c r="QPB156" s="10"/>
      <c r="QPC156" s="10"/>
      <c r="QPD156" s="10"/>
      <c r="QPE156" s="10"/>
      <c r="QPF156" s="10"/>
      <c r="QPG156" s="10"/>
      <c r="QPH156" s="10"/>
      <c r="QPI156" s="10"/>
      <c r="QPJ156" s="10"/>
      <c r="QPK156" s="10"/>
      <c r="QPL156" s="10"/>
      <c r="QPM156" s="10"/>
      <c r="QPN156" s="10"/>
      <c r="QPO156" s="10"/>
      <c r="QPP156" s="10"/>
      <c r="QPQ156" s="10"/>
      <c r="QPR156" s="10"/>
      <c r="QPS156" s="10"/>
      <c r="QPT156" s="10"/>
      <c r="QPU156" s="10"/>
      <c r="QPV156" s="10"/>
      <c r="QPW156" s="10"/>
      <c r="QPX156" s="10"/>
      <c r="QPY156" s="10"/>
      <c r="QPZ156" s="10"/>
      <c r="QQA156" s="10"/>
      <c r="QQB156" s="10"/>
      <c r="QQC156" s="10"/>
      <c r="QQD156" s="10"/>
      <c r="QQE156" s="10"/>
      <c r="QQF156" s="10"/>
      <c r="QQG156" s="10"/>
      <c r="QQH156" s="10"/>
      <c r="QQI156" s="10"/>
      <c r="QQJ156" s="10"/>
      <c r="QQK156" s="10"/>
      <c r="QQL156" s="10"/>
      <c r="QQM156" s="10"/>
      <c r="QQN156" s="10"/>
      <c r="QQO156" s="10"/>
      <c r="QQP156" s="10"/>
      <c r="QQQ156" s="10"/>
      <c r="QQR156" s="10"/>
      <c r="QQS156" s="10"/>
      <c r="QQT156" s="10"/>
      <c r="QQU156" s="10"/>
      <c r="QQV156" s="10"/>
      <c r="QQW156" s="10"/>
      <c r="QQX156" s="10"/>
      <c r="QQY156" s="10"/>
      <c r="QQZ156" s="10"/>
      <c r="QRA156" s="10"/>
      <c r="QRB156" s="10"/>
      <c r="QRC156" s="10"/>
      <c r="QRD156" s="10"/>
      <c r="QRE156" s="10"/>
      <c r="QRF156" s="10"/>
      <c r="QRG156" s="10"/>
      <c r="QRH156" s="10"/>
      <c r="QRI156" s="10"/>
      <c r="QRJ156" s="10"/>
      <c r="QRK156" s="10"/>
      <c r="QRL156" s="10"/>
      <c r="QRM156" s="10"/>
      <c r="QRN156" s="10"/>
      <c r="QRO156" s="10"/>
      <c r="QRP156" s="10"/>
      <c r="QRQ156" s="10"/>
      <c r="QRR156" s="10"/>
      <c r="QRS156" s="10"/>
      <c r="QRT156" s="10"/>
      <c r="QRU156" s="10"/>
      <c r="QRV156" s="10"/>
      <c r="QRW156" s="10"/>
      <c r="QRX156" s="10"/>
      <c r="QRY156" s="10"/>
      <c r="QRZ156" s="10"/>
      <c r="QSA156" s="10"/>
      <c r="QSB156" s="10"/>
      <c r="QSC156" s="10"/>
      <c r="QSD156" s="10"/>
      <c r="QSE156" s="10"/>
      <c r="QSF156" s="10"/>
      <c r="QSG156" s="10"/>
      <c r="QSH156" s="10"/>
      <c r="QSI156" s="10"/>
      <c r="QSJ156" s="10"/>
      <c r="QSK156" s="10"/>
      <c r="QSL156" s="10"/>
      <c r="QSM156" s="10"/>
      <c r="QSN156" s="10"/>
      <c r="QSO156" s="10"/>
      <c r="QSP156" s="10"/>
      <c r="QSQ156" s="10"/>
      <c r="QSR156" s="10"/>
      <c r="QSS156" s="10"/>
      <c r="QST156" s="10"/>
      <c r="QSU156" s="10"/>
      <c r="QSV156" s="10"/>
      <c r="QSW156" s="10"/>
      <c r="QSX156" s="10"/>
      <c r="QSY156" s="10"/>
      <c r="QSZ156" s="10"/>
      <c r="QTA156" s="10"/>
      <c r="QTB156" s="10"/>
      <c r="QTC156" s="10"/>
      <c r="QTD156" s="10"/>
      <c r="QTE156" s="10"/>
      <c r="QTF156" s="10"/>
      <c r="QTG156" s="10"/>
      <c r="QTH156" s="10"/>
      <c r="QTI156" s="10"/>
      <c r="QTJ156" s="10"/>
      <c r="QTK156" s="10"/>
      <c r="QTL156" s="10"/>
      <c r="QTM156" s="10"/>
      <c r="QTN156" s="10"/>
      <c r="QTO156" s="10"/>
      <c r="QTP156" s="10"/>
      <c r="QTQ156" s="10"/>
      <c r="QTR156" s="10"/>
      <c r="QTS156" s="10"/>
      <c r="QTT156" s="10"/>
      <c r="QTU156" s="10"/>
      <c r="QTV156" s="10"/>
      <c r="QTW156" s="10"/>
      <c r="QTX156" s="10"/>
      <c r="QTY156" s="10"/>
      <c r="QTZ156" s="10"/>
      <c r="QUA156" s="10"/>
      <c r="QUB156" s="10"/>
      <c r="QUC156" s="10"/>
      <c r="QUD156" s="10"/>
      <c r="QUE156" s="10"/>
      <c r="QUF156" s="10"/>
      <c r="QUG156" s="10"/>
      <c r="QUH156" s="10"/>
      <c r="QUI156" s="10"/>
      <c r="QUJ156" s="10"/>
      <c r="QUK156" s="10"/>
      <c r="QUL156" s="10"/>
      <c r="QUM156" s="10"/>
      <c r="QUN156" s="10"/>
      <c r="QUO156" s="10"/>
      <c r="QUP156" s="10"/>
      <c r="QUQ156" s="10"/>
      <c r="QUR156" s="10"/>
      <c r="QUS156" s="10"/>
      <c r="QUT156" s="10"/>
      <c r="QUU156" s="10"/>
      <c r="QUV156" s="10"/>
      <c r="QUW156" s="10"/>
      <c r="QUX156" s="10"/>
      <c r="QUY156" s="10"/>
      <c r="QUZ156" s="10"/>
      <c r="QVA156" s="10"/>
      <c r="QVB156" s="10"/>
      <c r="QVC156" s="10"/>
      <c r="QVD156" s="10"/>
      <c r="QVE156" s="10"/>
      <c r="QVF156" s="10"/>
      <c r="QVG156" s="10"/>
      <c r="QVH156" s="10"/>
      <c r="QVI156" s="10"/>
      <c r="QVJ156" s="10"/>
      <c r="QVK156" s="10"/>
      <c r="QVL156" s="10"/>
      <c r="QVM156" s="10"/>
      <c r="QVN156" s="10"/>
      <c r="QVO156" s="10"/>
      <c r="QVP156" s="10"/>
      <c r="QVQ156" s="10"/>
      <c r="QVR156" s="10"/>
      <c r="QVS156" s="10"/>
      <c r="QVT156" s="10"/>
      <c r="QVU156" s="10"/>
      <c r="QVV156" s="10"/>
      <c r="QVW156" s="10"/>
      <c r="QVX156" s="10"/>
      <c r="QVY156" s="10"/>
      <c r="QVZ156" s="10"/>
      <c r="QWA156" s="10"/>
      <c r="QWB156" s="10"/>
      <c r="QWC156" s="10"/>
      <c r="QWD156" s="10"/>
      <c r="QWE156" s="10"/>
      <c r="QWF156" s="10"/>
      <c r="QWG156" s="10"/>
      <c r="QWH156" s="10"/>
      <c r="QWI156" s="10"/>
      <c r="QWJ156" s="10"/>
      <c r="QWK156" s="10"/>
      <c r="QWL156" s="10"/>
      <c r="QWM156" s="10"/>
      <c r="QWN156" s="10"/>
      <c r="QWO156" s="10"/>
      <c r="QWP156" s="10"/>
      <c r="QWQ156" s="10"/>
      <c r="QWR156" s="10"/>
      <c r="QWS156" s="10"/>
      <c r="QWT156" s="10"/>
      <c r="QWU156" s="10"/>
      <c r="QWV156" s="10"/>
      <c r="QWW156" s="10"/>
      <c r="QWX156" s="10"/>
      <c r="QWY156" s="10"/>
      <c r="QWZ156" s="10"/>
      <c r="QXA156" s="10"/>
      <c r="QXB156" s="10"/>
      <c r="QXC156" s="10"/>
      <c r="QXD156" s="10"/>
      <c r="QXE156" s="10"/>
      <c r="QXF156" s="10"/>
      <c r="QXG156" s="10"/>
      <c r="QXH156" s="10"/>
      <c r="QXI156" s="10"/>
      <c r="QXJ156" s="10"/>
      <c r="QXK156" s="10"/>
      <c r="QXL156" s="10"/>
      <c r="QXM156" s="10"/>
      <c r="QXN156" s="10"/>
      <c r="QXO156" s="10"/>
      <c r="QXP156" s="10"/>
      <c r="QXQ156" s="10"/>
      <c r="QXR156" s="10"/>
      <c r="QXS156" s="10"/>
      <c r="QXT156" s="10"/>
      <c r="QXU156" s="10"/>
      <c r="QXV156" s="10"/>
      <c r="QXW156" s="10"/>
      <c r="QXX156" s="10"/>
      <c r="QXY156" s="10"/>
      <c r="QXZ156" s="10"/>
      <c r="QYA156" s="10"/>
      <c r="QYB156" s="10"/>
      <c r="QYC156" s="10"/>
      <c r="QYD156" s="10"/>
      <c r="QYE156" s="10"/>
      <c r="QYF156" s="10"/>
      <c r="QYG156" s="10"/>
      <c r="QYH156" s="10"/>
      <c r="QYI156" s="10"/>
      <c r="QYJ156" s="10"/>
      <c r="QYK156" s="10"/>
      <c r="QYL156" s="10"/>
      <c r="QYM156" s="10"/>
      <c r="QYN156" s="10"/>
      <c r="QYO156" s="10"/>
      <c r="QYP156" s="10"/>
      <c r="QYQ156" s="10"/>
      <c r="QYR156" s="10"/>
      <c r="QYS156" s="10"/>
      <c r="QYT156" s="10"/>
      <c r="QYU156" s="10"/>
      <c r="QYV156" s="10"/>
      <c r="QYW156" s="10"/>
      <c r="QYX156" s="10"/>
      <c r="QYY156" s="10"/>
      <c r="QYZ156" s="10"/>
      <c r="QZA156" s="10"/>
      <c r="QZB156" s="10"/>
      <c r="QZC156" s="10"/>
      <c r="QZD156" s="10"/>
      <c r="QZE156" s="10"/>
      <c r="QZF156" s="10"/>
      <c r="QZG156" s="10"/>
      <c r="QZH156" s="10"/>
      <c r="QZI156" s="10"/>
      <c r="QZJ156" s="10"/>
      <c r="QZK156" s="10"/>
      <c r="QZL156" s="10"/>
      <c r="QZM156" s="10"/>
      <c r="QZN156" s="10"/>
      <c r="QZO156" s="10"/>
      <c r="QZP156" s="10"/>
      <c r="QZQ156" s="10"/>
      <c r="QZR156" s="10"/>
      <c r="QZS156" s="10"/>
      <c r="QZT156" s="10"/>
      <c r="QZU156" s="10"/>
      <c r="QZV156" s="10"/>
      <c r="QZW156" s="10"/>
      <c r="QZX156" s="10"/>
      <c r="QZY156" s="10"/>
      <c r="QZZ156" s="10"/>
      <c r="RAA156" s="10"/>
      <c r="RAB156" s="10"/>
      <c r="RAC156" s="10"/>
      <c r="RAD156" s="10"/>
      <c r="RAE156" s="10"/>
      <c r="RAF156" s="10"/>
      <c r="RAG156" s="10"/>
      <c r="RAH156" s="10"/>
      <c r="RAI156" s="10"/>
      <c r="RAJ156" s="10"/>
      <c r="RAK156" s="10"/>
      <c r="RAL156" s="10"/>
      <c r="RAM156" s="10"/>
      <c r="RAN156" s="10"/>
      <c r="RAO156" s="10"/>
      <c r="RAP156" s="10"/>
      <c r="RAQ156" s="10"/>
      <c r="RAR156" s="10"/>
      <c r="RAS156" s="10"/>
      <c r="RAT156" s="10"/>
      <c r="RAU156" s="10"/>
      <c r="RAV156" s="10"/>
      <c r="RAW156" s="10"/>
      <c r="RAX156" s="10"/>
      <c r="RAY156" s="10"/>
      <c r="RAZ156" s="10"/>
      <c r="RBA156" s="10"/>
      <c r="RBB156" s="10"/>
      <c r="RBC156" s="10"/>
      <c r="RBD156" s="10"/>
      <c r="RBE156" s="10"/>
      <c r="RBF156" s="10"/>
      <c r="RBG156" s="10"/>
      <c r="RBH156" s="10"/>
      <c r="RBI156" s="10"/>
      <c r="RBJ156" s="10"/>
      <c r="RBK156" s="10"/>
      <c r="RBL156" s="10"/>
      <c r="RBM156" s="10"/>
      <c r="RBN156" s="10"/>
      <c r="RBO156" s="10"/>
      <c r="RBP156" s="10"/>
      <c r="RBQ156" s="10"/>
      <c r="RBR156" s="10"/>
      <c r="RBS156" s="10"/>
      <c r="RBT156" s="10"/>
      <c r="RBU156" s="10"/>
      <c r="RBV156" s="10"/>
      <c r="RBW156" s="10"/>
      <c r="RBX156" s="10"/>
      <c r="RBY156" s="10"/>
      <c r="RBZ156" s="10"/>
      <c r="RCA156" s="10"/>
      <c r="RCB156" s="10"/>
      <c r="RCC156" s="10"/>
      <c r="RCD156" s="10"/>
      <c r="RCE156" s="10"/>
      <c r="RCF156" s="10"/>
      <c r="RCG156" s="10"/>
      <c r="RCH156" s="10"/>
      <c r="RCI156" s="10"/>
      <c r="RCJ156" s="10"/>
      <c r="RCK156" s="10"/>
      <c r="RCL156" s="10"/>
      <c r="RCM156" s="10"/>
      <c r="RCN156" s="10"/>
      <c r="RCO156" s="10"/>
      <c r="RCP156" s="10"/>
      <c r="RCQ156" s="10"/>
      <c r="RCR156" s="10"/>
      <c r="RCS156" s="10"/>
      <c r="RCT156" s="10"/>
      <c r="RCU156" s="10"/>
      <c r="RCV156" s="10"/>
      <c r="RCW156" s="10"/>
      <c r="RCX156" s="10"/>
      <c r="RCY156" s="10"/>
      <c r="RCZ156" s="10"/>
      <c r="RDA156" s="10"/>
      <c r="RDB156" s="10"/>
      <c r="RDC156" s="10"/>
      <c r="RDD156" s="10"/>
      <c r="RDE156" s="10"/>
      <c r="RDF156" s="10"/>
      <c r="RDG156" s="10"/>
      <c r="RDH156" s="10"/>
      <c r="RDI156" s="10"/>
      <c r="RDJ156" s="10"/>
      <c r="RDK156" s="10"/>
      <c r="RDL156" s="10"/>
      <c r="RDM156" s="10"/>
      <c r="RDN156" s="10"/>
      <c r="RDO156" s="10"/>
      <c r="RDP156" s="10"/>
      <c r="RDQ156" s="10"/>
      <c r="RDR156" s="10"/>
      <c r="RDS156" s="10"/>
      <c r="RDT156" s="10"/>
      <c r="RDU156" s="10"/>
      <c r="RDV156" s="10"/>
      <c r="RDW156" s="10"/>
      <c r="RDX156" s="10"/>
      <c r="RDY156" s="10"/>
      <c r="RDZ156" s="10"/>
      <c r="REA156" s="10"/>
      <c r="REB156" s="10"/>
      <c r="REC156" s="10"/>
      <c r="RED156" s="10"/>
      <c r="REE156" s="10"/>
      <c r="REF156" s="10"/>
      <c r="REG156" s="10"/>
      <c r="REH156" s="10"/>
      <c r="REI156" s="10"/>
      <c r="REJ156" s="10"/>
      <c r="REK156" s="10"/>
      <c r="REL156" s="10"/>
      <c r="REM156" s="10"/>
      <c r="REN156" s="10"/>
      <c r="REO156" s="10"/>
      <c r="REP156" s="10"/>
      <c r="REQ156" s="10"/>
      <c r="RER156" s="10"/>
      <c r="RES156" s="10"/>
      <c r="RET156" s="10"/>
      <c r="REU156" s="10"/>
      <c r="REV156" s="10"/>
      <c r="REW156" s="10"/>
      <c r="REX156" s="10"/>
      <c r="REY156" s="10"/>
      <c r="REZ156" s="10"/>
      <c r="RFA156" s="10"/>
      <c r="RFB156" s="10"/>
      <c r="RFC156" s="10"/>
      <c r="RFD156" s="10"/>
      <c r="RFE156" s="10"/>
      <c r="RFF156" s="10"/>
      <c r="RFG156" s="10"/>
      <c r="RFH156" s="10"/>
      <c r="RFI156" s="10"/>
      <c r="RFJ156" s="10"/>
      <c r="RFK156" s="10"/>
      <c r="RFL156" s="10"/>
      <c r="RFM156" s="10"/>
      <c r="RFN156" s="10"/>
      <c r="RFO156" s="10"/>
      <c r="RFP156" s="10"/>
      <c r="RFQ156" s="10"/>
      <c r="RFR156" s="10"/>
      <c r="RFS156" s="10"/>
      <c r="RFT156" s="10"/>
      <c r="RFU156" s="10"/>
      <c r="RFV156" s="10"/>
      <c r="RFW156" s="10"/>
      <c r="RFX156" s="10"/>
      <c r="RFY156" s="10"/>
      <c r="RFZ156" s="10"/>
      <c r="RGA156" s="10"/>
      <c r="RGB156" s="10"/>
      <c r="RGC156" s="10"/>
      <c r="RGD156" s="10"/>
      <c r="RGE156" s="10"/>
      <c r="RGF156" s="10"/>
      <c r="RGG156" s="10"/>
      <c r="RGH156" s="10"/>
      <c r="RGI156" s="10"/>
      <c r="RGJ156" s="10"/>
      <c r="RGK156" s="10"/>
      <c r="RGL156" s="10"/>
      <c r="RGM156" s="10"/>
      <c r="RGN156" s="10"/>
      <c r="RGO156" s="10"/>
      <c r="RGP156" s="10"/>
      <c r="RGQ156" s="10"/>
      <c r="RGR156" s="10"/>
      <c r="RGS156" s="10"/>
      <c r="RGT156" s="10"/>
      <c r="RGU156" s="10"/>
      <c r="RGV156" s="10"/>
      <c r="RGW156" s="10"/>
      <c r="RGX156" s="10"/>
      <c r="RGY156" s="10"/>
      <c r="RGZ156" s="10"/>
      <c r="RHA156" s="10"/>
      <c r="RHB156" s="10"/>
      <c r="RHC156" s="10"/>
      <c r="RHD156" s="10"/>
      <c r="RHE156" s="10"/>
      <c r="RHF156" s="10"/>
      <c r="RHG156" s="10"/>
      <c r="RHH156" s="10"/>
      <c r="RHI156" s="10"/>
      <c r="RHJ156" s="10"/>
      <c r="RHK156" s="10"/>
      <c r="RHL156" s="10"/>
      <c r="RHM156" s="10"/>
      <c r="RHN156" s="10"/>
      <c r="RHO156" s="10"/>
      <c r="RHP156" s="10"/>
      <c r="RHQ156" s="10"/>
      <c r="RHR156" s="10"/>
      <c r="RHS156" s="10"/>
      <c r="RHT156" s="10"/>
      <c r="RHU156" s="10"/>
      <c r="RHV156" s="10"/>
      <c r="RHW156" s="10"/>
      <c r="RHX156" s="10"/>
      <c r="RHY156" s="10"/>
      <c r="RHZ156" s="10"/>
      <c r="RIA156" s="10"/>
      <c r="RIB156" s="10"/>
      <c r="RIC156" s="10"/>
      <c r="RID156" s="10"/>
      <c r="RIE156" s="10"/>
      <c r="RIF156" s="10"/>
      <c r="RIG156" s="10"/>
      <c r="RIH156" s="10"/>
      <c r="RII156" s="10"/>
      <c r="RIJ156" s="10"/>
      <c r="RIK156" s="10"/>
      <c r="RIL156" s="10"/>
      <c r="RIM156" s="10"/>
      <c r="RIN156" s="10"/>
      <c r="RIO156" s="10"/>
      <c r="RIP156" s="10"/>
      <c r="RIQ156" s="10"/>
      <c r="RIR156" s="10"/>
      <c r="RIS156" s="10"/>
      <c r="RIT156" s="10"/>
      <c r="RIU156" s="10"/>
      <c r="RIV156" s="10"/>
      <c r="RIW156" s="10"/>
      <c r="RIX156" s="10"/>
      <c r="RIY156" s="10"/>
      <c r="RIZ156" s="10"/>
      <c r="RJA156" s="10"/>
      <c r="RJB156" s="10"/>
      <c r="RJC156" s="10"/>
      <c r="RJD156" s="10"/>
      <c r="RJE156" s="10"/>
      <c r="RJF156" s="10"/>
      <c r="RJG156" s="10"/>
      <c r="RJH156" s="10"/>
      <c r="RJI156" s="10"/>
      <c r="RJJ156" s="10"/>
      <c r="RJK156" s="10"/>
      <c r="RJL156" s="10"/>
      <c r="RJM156" s="10"/>
      <c r="RJN156" s="10"/>
      <c r="RJO156" s="10"/>
      <c r="RJP156" s="10"/>
      <c r="RJQ156" s="10"/>
      <c r="RJR156" s="10"/>
      <c r="RJS156" s="10"/>
      <c r="RJT156" s="10"/>
      <c r="RJU156" s="10"/>
      <c r="RJV156" s="10"/>
      <c r="RJW156" s="10"/>
      <c r="RJX156" s="10"/>
      <c r="RJY156" s="10"/>
      <c r="RJZ156" s="10"/>
      <c r="RKA156" s="10"/>
      <c r="RKB156" s="10"/>
      <c r="RKC156" s="10"/>
      <c r="RKD156" s="10"/>
      <c r="RKE156" s="10"/>
      <c r="RKF156" s="10"/>
      <c r="RKG156" s="10"/>
      <c r="RKH156" s="10"/>
      <c r="RKI156" s="10"/>
      <c r="RKJ156" s="10"/>
      <c r="RKK156" s="10"/>
      <c r="RKL156" s="10"/>
      <c r="RKM156" s="10"/>
      <c r="RKN156" s="10"/>
      <c r="RKO156" s="10"/>
      <c r="RKP156" s="10"/>
      <c r="RKQ156" s="10"/>
      <c r="RKR156" s="10"/>
      <c r="RKS156" s="10"/>
      <c r="RKT156" s="10"/>
      <c r="RKU156" s="10"/>
      <c r="RKV156" s="10"/>
      <c r="RKW156" s="10"/>
      <c r="RKX156" s="10"/>
      <c r="RKY156" s="10"/>
      <c r="RKZ156" s="10"/>
      <c r="RLA156" s="10"/>
      <c r="RLB156" s="10"/>
      <c r="RLC156" s="10"/>
      <c r="RLD156" s="10"/>
      <c r="RLE156" s="10"/>
      <c r="RLF156" s="10"/>
      <c r="RLG156" s="10"/>
      <c r="RLH156" s="10"/>
      <c r="RLI156" s="10"/>
      <c r="RLJ156" s="10"/>
      <c r="RLK156" s="10"/>
      <c r="RLL156" s="10"/>
      <c r="RLM156" s="10"/>
      <c r="RLN156" s="10"/>
      <c r="RLO156" s="10"/>
      <c r="RLP156" s="10"/>
      <c r="RLQ156" s="10"/>
      <c r="RLR156" s="10"/>
      <c r="RLS156" s="10"/>
      <c r="RLT156" s="10"/>
      <c r="RLU156" s="10"/>
      <c r="RLV156" s="10"/>
      <c r="RLW156" s="10"/>
      <c r="RLX156" s="10"/>
      <c r="RLY156" s="10"/>
      <c r="RLZ156" s="10"/>
      <c r="RMA156" s="10"/>
      <c r="RMB156" s="10"/>
      <c r="RMC156" s="10"/>
      <c r="RMD156" s="10"/>
      <c r="RME156" s="10"/>
      <c r="RMF156" s="10"/>
      <c r="RMG156" s="10"/>
      <c r="RMH156" s="10"/>
      <c r="RMI156" s="10"/>
      <c r="RMJ156" s="10"/>
      <c r="RMK156" s="10"/>
      <c r="RML156" s="10"/>
      <c r="RMM156" s="10"/>
      <c r="RMN156" s="10"/>
      <c r="RMO156" s="10"/>
      <c r="RMP156" s="10"/>
      <c r="RMQ156" s="10"/>
      <c r="RMR156" s="10"/>
      <c r="RMS156" s="10"/>
      <c r="RMT156" s="10"/>
      <c r="RMU156" s="10"/>
      <c r="RMV156" s="10"/>
      <c r="RMW156" s="10"/>
      <c r="RMX156" s="10"/>
      <c r="RMY156" s="10"/>
      <c r="RMZ156" s="10"/>
      <c r="RNA156" s="10"/>
      <c r="RNB156" s="10"/>
      <c r="RNC156" s="10"/>
      <c r="RND156" s="10"/>
      <c r="RNE156" s="10"/>
      <c r="RNF156" s="10"/>
      <c r="RNG156" s="10"/>
      <c r="RNH156" s="10"/>
      <c r="RNI156" s="10"/>
      <c r="RNJ156" s="10"/>
      <c r="RNK156" s="10"/>
      <c r="RNL156" s="10"/>
      <c r="RNM156" s="10"/>
      <c r="RNN156" s="10"/>
      <c r="RNO156" s="10"/>
      <c r="RNP156" s="10"/>
      <c r="RNQ156" s="10"/>
      <c r="RNR156" s="10"/>
      <c r="RNS156" s="10"/>
      <c r="RNT156" s="10"/>
      <c r="RNU156" s="10"/>
      <c r="RNV156" s="10"/>
      <c r="RNW156" s="10"/>
      <c r="RNX156" s="10"/>
      <c r="RNY156" s="10"/>
      <c r="RNZ156" s="10"/>
      <c r="ROA156" s="10"/>
      <c r="ROB156" s="10"/>
      <c r="ROC156" s="10"/>
      <c r="ROD156" s="10"/>
      <c r="ROE156" s="10"/>
      <c r="ROF156" s="10"/>
      <c r="ROG156" s="10"/>
      <c r="ROH156" s="10"/>
      <c r="ROI156" s="10"/>
      <c r="ROJ156" s="10"/>
      <c r="ROK156" s="10"/>
      <c r="ROL156" s="10"/>
      <c r="ROM156" s="10"/>
      <c r="RON156" s="10"/>
      <c r="ROO156" s="10"/>
      <c r="ROP156" s="10"/>
      <c r="ROQ156" s="10"/>
      <c r="ROR156" s="10"/>
      <c r="ROS156" s="10"/>
      <c r="ROT156" s="10"/>
      <c r="ROU156" s="10"/>
      <c r="ROV156" s="10"/>
      <c r="ROW156" s="10"/>
      <c r="ROX156" s="10"/>
      <c r="ROY156" s="10"/>
      <c r="ROZ156" s="10"/>
      <c r="RPA156" s="10"/>
      <c r="RPB156" s="10"/>
      <c r="RPC156" s="10"/>
      <c r="RPD156" s="10"/>
      <c r="RPE156" s="10"/>
      <c r="RPF156" s="10"/>
      <c r="RPG156" s="10"/>
      <c r="RPH156" s="10"/>
      <c r="RPI156" s="10"/>
      <c r="RPJ156" s="10"/>
      <c r="RPK156" s="10"/>
      <c r="RPL156" s="10"/>
      <c r="RPM156" s="10"/>
      <c r="RPN156" s="10"/>
      <c r="RPO156" s="10"/>
      <c r="RPP156" s="10"/>
      <c r="RPQ156" s="10"/>
      <c r="RPR156" s="10"/>
      <c r="RPS156" s="10"/>
      <c r="RPT156" s="10"/>
      <c r="RPU156" s="10"/>
      <c r="RPV156" s="10"/>
      <c r="RPW156" s="10"/>
      <c r="RPX156" s="10"/>
      <c r="RPY156" s="10"/>
      <c r="RPZ156" s="10"/>
      <c r="RQA156" s="10"/>
      <c r="RQB156" s="10"/>
      <c r="RQC156" s="10"/>
      <c r="RQD156" s="10"/>
      <c r="RQE156" s="10"/>
      <c r="RQF156" s="10"/>
      <c r="RQG156" s="10"/>
      <c r="RQH156" s="10"/>
      <c r="RQI156" s="10"/>
      <c r="RQJ156" s="10"/>
      <c r="RQK156" s="10"/>
      <c r="RQL156" s="10"/>
      <c r="RQM156" s="10"/>
      <c r="RQN156" s="10"/>
      <c r="RQO156" s="10"/>
      <c r="RQP156" s="10"/>
      <c r="RQQ156" s="10"/>
      <c r="RQR156" s="10"/>
      <c r="RQS156" s="10"/>
      <c r="RQT156" s="10"/>
      <c r="RQU156" s="10"/>
      <c r="RQV156" s="10"/>
      <c r="RQW156" s="10"/>
      <c r="RQX156" s="10"/>
      <c r="RQY156" s="10"/>
      <c r="RQZ156" s="10"/>
      <c r="RRA156" s="10"/>
      <c r="RRB156" s="10"/>
      <c r="RRC156" s="10"/>
      <c r="RRD156" s="10"/>
      <c r="RRE156" s="10"/>
      <c r="RRF156" s="10"/>
      <c r="RRG156" s="10"/>
      <c r="RRH156" s="10"/>
      <c r="RRI156" s="10"/>
      <c r="RRJ156" s="10"/>
      <c r="RRK156" s="10"/>
      <c r="RRL156" s="10"/>
      <c r="RRM156" s="10"/>
      <c r="RRN156" s="10"/>
      <c r="RRO156" s="10"/>
      <c r="RRP156" s="10"/>
      <c r="RRQ156" s="10"/>
      <c r="RRR156" s="10"/>
      <c r="RRS156" s="10"/>
      <c r="RRT156" s="10"/>
      <c r="RRU156" s="10"/>
      <c r="RRV156" s="10"/>
      <c r="RRW156" s="10"/>
      <c r="RRX156" s="10"/>
      <c r="RRY156" s="10"/>
      <c r="RRZ156" s="10"/>
      <c r="RSA156" s="10"/>
      <c r="RSB156" s="10"/>
      <c r="RSC156" s="10"/>
      <c r="RSD156" s="10"/>
      <c r="RSE156" s="10"/>
      <c r="RSF156" s="10"/>
      <c r="RSG156" s="10"/>
      <c r="RSH156" s="10"/>
      <c r="RSI156" s="10"/>
      <c r="RSJ156" s="10"/>
      <c r="RSK156" s="10"/>
      <c r="RSL156" s="10"/>
      <c r="RSM156" s="10"/>
      <c r="RSN156" s="10"/>
      <c r="RSO156" s="10"/>
      <c r="RSP156" s="10"/>
      <c r="RSQ156" s="10"/>
      <c r="RSR156" s="10"/>
      <c r="RSS156" s="10"/>
      <c r="RST156" s="10"/>
      <c r="RSU156" s="10"/>
      <c r="RSV156" s="10"/>
      <c r="RSW156" s="10"/>
      <c r="RSX156" s="10"/>
      <c r="RSY156" s="10"/>
      <c r="RSZ156" s="10"/>
      <c r="RTA156" s="10"/>
      <c r="RTB156" s="10"/>
      <c r="RTC156" s="10"/>
      <c r="RTD156" s="10"/>
      <c r="RTE156" s="10"/>
      <c r="RTF156" s="10"/>
      <c r="RTG156" s="10"/>
      <c r="RTH156" s="10"/>
      <c r="RTI156" s="10"/>
      <c r="RTJ156" s="10"/>
      <c r="RTK156" s="10"/>
      <c r="RTL156" s="10"/>
      <c r="RTM156" s="10"/>
      <c r="RTN156" s="10"/>
      <c r="RTO156" s="10"/>
      <c r="RTP156" s="10"/>
      <c r="RTQ156" s="10"/>
      <c r="RTR156" s="10"/>
      <c r="RTS156" s="10"/>
      <c r="RTT156" s="10"/>
      <c r="RTU156" s="10"/>
      <c r="RTV156" s="10"/>
      <c r="RTW156" s="10"/>
      <c r="RTX156" s="10"/>
      <c r="RTY156" s="10"/>
      <c r="RTZ156" s="10"/>
      <c r="RUA156" s="10"/>
      <c r="RUB156" s="10"/>
      <c r="RUC156" s="10"/>
      <c r="RUD156" s="10"/>
      <c r="RUE156" s="10"/>
      <c r="RUF156" s="10"/>
      <c r="RUG156" s="10"/>
      <c r="RUH156" s="10"/>
      <c r="RUI156" s="10"/>
      <c r="RUJ156" s="10"/>
      <c r="RUK156" s="10"/>
      <c r="RUL156" s="10"/>
      <c r="RUM156" s="10"/>
      <c r="RUN156" s="10"/>
      <c r="RUO156" s="10"/>
      <c r="RUP156" s="10"/>
      <c r="RUQ156" s="10"/>
      <c r="RUR156" s="10"/>
      <c r="RUS156" s="10"/>
      <c r="RUT156" s="10"/>
      <c r="RUU156" s="10"/>
      <c r="RUV156" s="10"/>
      <c r="RUW156" s="10"/>
      <c r="RUX156" s="10"/>
      <c r="RUY156" s="10"/>
      <c r="RUZ156" s="10"/>
      <c r="RVA156" s="10"/>
      <c r="RVB156" s="10"/>
      <c r="RVC156" s="10"/>
      <c r="RVD156" s="10"/>
      <c r="RVE156" s="10"/>
      <c r="RVF156" s="10"/>
      <c r="RVG156" s="10"/>
      <c r="RVH156" s="10"/>
      <c r="RVI156" s="10"/>
      <c r="RVJ156" s="10"/>
      <c r="RVK156" s="10"/>
      <c r="RVL156" s="10"/>
      <c r="RVM156" s="10"/>
      <c r="RVN156" s="10"/>
      <c r="RVO156" s="10"/>
      <c r="RVP156" s="10"/>
      <c r="RVQ156" s="10"/>
      <c r="RVR156" s="10"/>
      <c r="RVS156" s="10"/>
      <c r="RVT156" s="10"/>
      <c r="RVU156" s="10"/>
      <c r="RVV156" s="10"/>
      <c r="RVW156" s="10"/>
      <c r="RVX156" s="10"/>
      <c r="RVY156" s="10"/>
      <c r="RVZ156" s="10"/>
      <c r="RWA156" s="10"/>
      <c r="RWB156" s="10"/>
      <c r="RWC156" s="10"/>
      <c r="RWD156" s="10"/>
      <c r="RWE156" s="10"/>
      <c r="RWF156" s="10"/>
      <c r="RWG156" s="10"/>
      <c r="RWH156" s="10"/>
      <c r="RWI156" s="10"/>
      <c r="RWJ156" s="10"/>
      <c r="RWK156" s="10"/>
      <c r="RWL156" s="10"/>
      <c r="RWM156" s="10"/>
      <c r="RWN156" s="10"/>
      <c r="RWO156" s="10"/>
      <c r="RWP156" s="10"/>
      <c r="RWQ156" s="10"/>
      <c r="RWR156" s="10"/>
      <c r="RWS156" s="10"/>
      <c r="RWT156" s="10"/>
      <c r="RWU156" s="10"/>
      <c r="RWV156" s="10"/>
      <c r="RWW156" s="10"/>
      <c r="RWX156" s="10"/>
      <c r="RWY156" s="10"/>
      <c r="RWZ156" s="10"/>
      <c r="RXA156" s="10"/>
      <c r="RXB156" s="10"/>
      <c r="RXC156" s="10"/>
      <c r="RXD156" s="10"/>
      <c r="RXE156" s="10"/>
      <c r="RXF156" s="10"/>
      <c r="RXG156" s="10"/>
      <c r="RXH156" s="10"/>
      <c r="RXI156" s="10"/>
      <c r="RXJ156" s="10"/>
      <c r="RXK156" s="10"/>
      <c r="RXL156" s="10"/>
      <c r="RXM156" s="10"/>
      <c r="RXN156" s="10"/>
      <c r="RXO156" s="10"/>
      <c r="RXP156" s="10"/>
      <c r="RXQ156" s="10"/>
      <c r="RXR156" s="10"/>
      <c r="RXS156" s="10"/>
      <c r="RXT156" s="10"/>
      <c r="RXU156" s="10"/>
      <c r="RXV156" s="10"/>
      <c r="RXW156" s="10"/>
      <c r="RXX156" s="10"/>
      <c r="RXY156" s="10"/>
      <c r="RXZ156" s="10"/>
      <c r="RYA156" s="10"/>
      <c r="RYB156" s="10"/>
      <c r="RYC156" s="10"/>
      <c r="RYD156" s="10"/>
      <c r="RYE156" s="10"/>
      <c r="RYF156" s="10"/>
      <c r="RYG156" s="10"/>
      <c r="RYH156" s="10"/>
      <c r="RYI156" s="10"/>
      <c r="RYJ156" s="10"/>
      <c r="RYK156" s="10"/>
      <c r="RYL156" s="10"/>
      <c r="RYM156" s="10"/>
      <c r="RYN156" s="10"/>
      <c r="RYO156" s="10"/>
      <c r="RYP156" s="10"/>
      <c r="RYQ156" s="10"/>
      <c r="RYR156" s="10"/>
      <c r="RYS156" s="10"/>
      <c r="RYT156" s="10"/>
      <c r="RYU156" s="10"/>
      <c r="RYV156" s="10"/>
      <c r="RYW156" s="10"/>
      <c r="RYX156" s="10"/>
      <c r="RYY156" s="10"/>
      <c r="RYZ156" s="10"/>
      <c r="RZA156" s="10"/>
      <c r="RZB156" s="10"/>
      <c r="RZC156" s="10"/>
      <c r="RZD156" s="10"/>
      <c r="RZE156" s="10"/>
      <c r="RZF156" s="10"/>
      <c r="RZG156" s="10"/>
      <c r="RZH156" s="10"/>
      <c r="RZI156" s="10"/>
      <c r="RZJ156" s="10"/>
      <c r="RZK156" s="10"/>
      <c r="RZL156" s="10"/>
      <c r="RZM156" s="10"/>
      <c r="RZN156" s="10"/>
      <c r="RZO156" s="10"/>
      <c r="RZP156" s="10"/>
      <c r="RZQ156" s="10"/>
      <c r="RZR156" s="10"/>
      <c r="RZS156" s="10"/>
      <c r="RZT156" s="10"/>
      <c r="RZU156" s="10"/>
      <c r="RZV156" s="10"/>
      <c r="RZW156" s="10"/>
      <c r="RZX156" s="10"/>
      <c r="RZY156" s="10"/>
      <c r="RZZ156" s="10"/>
      <c r="SAA156" s="10"/>
      <c r="SAB156" s="10"/>
      <c r="SAC156" s="10"/>
      <c r="SAD156" s="10"/>
      <c r="SAE156" s="10"/>
      <c r="SAF156" s="10"/>
      <c r="SAG156" s="10"/>
      <c r="SAH156" s="10"/>
      <c r="SAI156" s="10"/>
      <c r="SAJ156" s="10"/>
      <c r="SAK156" s="10"/>
      <c r="SAL156" s="10"/>
      <c r="SAM156" s="10"/>
      <c r="SAN156" s="10"/>
      <c r="SAO156" s="10"/>
      <c r="SAP156" s="10"/>
      <c r="SAQ156" s="10"/>
      <c r="SAR156" s="10"/>
      <c r="SAS156" s="10"/>
      <c r="SAT156" s="10"/>
      <c r="SAU156" s="10"/>
      <c r="SAV156" s="10"/>
      <c r="SAW156" s="10"/>
      <c r="SAX156" s="10"/>
      <c r="SAY156" s="10"/>
      <c r="SAZ156" s="10"/>
      <c r="SBA156" s="10"/>
      <c r="SBB156" s="10"/>
      <c r="SBC156" s="10"/>
      <c r="SBD156" s="10"/>
      <c r="SBE156" s="10"/>
      <c r="SBF156" s="10"/>
      <c r="SBG156" s="10"/>
      <c r="SBH156" s="10"/>
      <c r="SBI156" s="10"/>
      <c r="SBJ156" s="10"/>
      <c r="SBK156" s="10"/>
      <c r="SBL156" s="10"/>
      <c r="SBM156" s="10"/>
      <c r="SBN156" s="10"/>
      <c r="SBO156" s="10"/>
      <c r="SBP156" s="10"/>
      <c r="SBQ156" s="10"/>
      <c r="SBR156" s="10"/>
      <c r="SBS156" s="10"/>
      <c r="SBT156" s="10"/>
      <c r="SBU156" s="10"/>
      <c r="SBV156" s="10"/>
      <c r="SBW156" s="10"/>
      <c r="SBX156" s="10"/>
      <c r="SBY156" s="10"/>
      <c r="SBZ156" s="10"/>
      <c r="SCA156" s="10"/>
      <c r="SCB156" s="10"/>
      <c r="SCC156" s="10"/>
      <c r="SCD156" s="10"/>
      <c r="SCE156" s="10"/>
      <c r="SCF156" s="10"/>
      <c r="SCG156" s="10"/>
      <c r="SCH156" s="10"/>
      <c r="SCI156" s="10"/>
      <c r="SCJ156" s="10"/>
      <c r="SCK156" s="10"/>
      <c r="SCL156" s="10"/>
      <c r="SCM156" s="10"/>
      <c r="SCN156" s="10"/>
      <c r="SCO156" s="10"/>
      <c r="SCP156" s="10"/>
      <c r="SCQ156" s="10"/>
      <c r="SCR156" s="10"/>
      <c r="SCS156" s="10"/>
      <c r="SCT156" s="10"/>
      <c r="SCU156" s="10"/>
      <c r="SCV156" s="10"/>
      <c r="SCW156" s="10"/>
      <c r="SCX156" s="10"/>
      <c r="SCY156" s="10"/>
      <c r="SCZ156" s="10"/>
      <c r="SDA156" s="10"/>
      <c r="SDB156" s="10"/>
      <c r="SDC156" s="10"/>
      <c r="SDD156" s="10"/>
      <c r="SDE156" s="10"/>
      <c r="SDF156" s="10"/>
      <c r="SDG156" s="10"/>
      <c r="SDH156" s="10"/>
      <c r="SDI156" s="10"/>
      <c r="SDJ156" s="10"/>
      <c r="SDK156" s="10"/>
      <c r="SDL156" s="10"/>
      <c r="SDM156" s="10"/>
      <c r="SDN156" s="10"/>
      <c r="SDO156" s="10"/>
      <c r="SDP156" s="10"/>
      <c r="SDQ156" s="10"/>
      <c r="SDR156" s="10"/>
      <c r="SDS156" s="10"/>
      <c r="SDT156" s="10"/>
      <c r="SDU156" s="10"/>
      <c r="SDV156" s="10"/>
      <c r="SDW156" s="10"/>
      <c r="SDX156" s="10"/>
      <c r="SDY156" s="10"/>
      <c r="SDZ156" s="10"/>
      <c r="SEA156" s="10"/>
      <c r="SEB156" s="10"/>
      <c r="SEC156" s="10"/>
      <c r="SED156" s="10"/>
      <c r="SEE156" s="10"/>
      <c r="SEF156" s="10"/>
      <c r="SEG156" s="10"/>
      <c r="SEH156" s="10"/>
      <c r="SEI156" s="10"/>
      <c r="SEJ156" s="10"/>
      <c r="SEK156" s="10"/>
      <c r="SEL156" s="10"/>
      <c r="SEM156" s="10"/>
      <c r="SEN156" s="10"/>
      <c r="SEO156" s="10"/>
      <c r="SEP156" s="10"/>
      <c r="SEQ156" s="10"/>
      <c r="SER156" s="10"/>
      <c r="SES156" s="10"/>
      <c r="SET156" s="10"/>
      <c r="SEU156" s="10"/>
      <c r="SEV156" s="10"/>
      <c r="SEW156" s="10"/>
      <c r="SEX156" s="10"/>
      <c r="SEY156" s="10"/>
      <c r="SEZ156" s="10"/>
      <c r="SFA156" s="10"/>
      <c r="SFB156" s="10"/>
      <c r="SFC156" s="10"/>
      <c r="SFD156" s="10"/>
      <c r="SFE156" s="10"/>
      <c r="SFF156" s="10"/>
      <c r="SFG156" s="10"/>
      <c r="SFH156" s="10"/>
      <c r="SFI156" s="10"/>
      <c r="SFJ156" s="10"/>
      <c r="SFK156" s="10"/>
      <c r="SFL156" s="10"/>
      <c r="SFM156" s="10"/>
      <c r="SFN156" s="10"/>
      <c r="SFO156" s="10"/>
      <c r="SFP156" s="10"/>
      <c r="SFQ156" s="10"/>
      <c r="SFR156" s="10"/>
      <c r="SFS156" s="10"/>
      <c r="SFT156" s="10"/>
      <c r="SFU156" s="10"/>
      <c r="SFV156" s="10"/>
      <c r="SFW156" s="10"/>
      <c r="SFX156" s="10"/>
      <c r="SFY156" s="10"/>
      <c r="SFZ156" s="10"/>
      <c r="SGA156" s="10"/>
      <c r="SGB156" s="10"/>
      <c r="SGC156" s="10"/>
      <c r="SGD156" s="10"/>
      <c r="SGE156" s="10"/>
      <c r="SGF156" s="10"/>
      <c r="SGG156" s="10"/>
      <c r="SGH156" s="10"/>
      <c r="SGI156" s="10"/>
      <c r="SGJ156" s="10"/>
      <c r="SGK156" s="10"/>
      <c r="SGL156" s="10"/>
      <c r="SGM156" s="10"/>
      <c r="SGN156" s="10"/>
      <c r="SGO156" s="10"/>
      <c r="SGP156" s="10"/>
      <c r="SGQ156" s="10"/>
      <c r="SGR156" s="10"/>
      <c r="SGS156" s="10"/>
      <c r="SGT156" s="10"/>
      <c r="SGU156" s="10"/>
      <c r="SGV156" s="10"/>
      <c r="SGW156" s="10"/>
      <c r="SGX156" s="10"/>
      <c r="SGY156" s="10"/>
      <c r="SGZ156" s="10"/>
      <c r="SHA156" s="10"/>
      <c r="SHB156" s="10"/>
      <c r="SHC156" s="10"/>
      <c r="SHD156" s="10"/>
      <c r="SHE156" s="10"/>
      <c r="SHF156" s="10"/>
      <c r="SHG156" s="10"/>
      <c r="SHH156" s="10"/>
      <c r="SHI156" s="10"/>
      <c r="SHJ156" s="10"/>
      <c r="SHK156" s="10"/>
      <c r="SHL156" s="10"/>
      <c r="SHM156" s="10"/>
      <c r="SHN156" s="10"/>
      <c r="SHO156" s="10"/>
      <c r="SHP156" s="10"/>
      <c r="SHQ156" s="10"/>
      <c r="SHR156" s="10"/>
      <c r="SHS156" s="10"/>
      <c r="SHT156" s="10"/>
      <c r="SHU156" s="10"/>
      <c r="SHV156" s="10"/>
      <c r="SHW156" s="10"/>
      <c r="SHX156" s="10"/>
      <c r="SHY156" s="10"/>
      <c r="SHZ156" s="10"/>
      <c r="SIA156" s="10"/>
      <c r="SIB156" s="10"/>
      <c r="SIC156" s="10"/>
      <c r="SID156" s="10"/>
      <c r="SIE156" s="10"/>
      <c r="SIF156" s="10"/>
      <c r="SIG156" s="10"/>
      <c r="SIH156" s="10"/>
      <c r="SII156" s="10"/>
      <c r="SIJ156" s="10"/>
      <c r="SIK156" s="10"/>
      <c r="SIL156" s="10"/>
      <c r="SIM156" s="10"/>
      <c r="SIN156" s="10"/>
      <c r="SIO156" s="10"/>
      <c r="SIP156" s="10"/>
      <c r="SIQ156" s="10"/>
      <c r="SIR156" s="10"/>
      <c r="SIS156" s="10"/>
      <c r="SIT156" s="10"/>
      <c r="SIU156" s="10"/>
      <c r="SIV156" s="10"/>
      <c r="SIW156" s="10"/>
      <c r="SIX156" s="10"/>
      <c r="SIY156" s="10"/>
      <c r="SIZ156" s="10"/>
      <c r="SJA156" s="10"/>
      <c r="SJB156" s="10"/>
      <c r="SJC156" s="10"/>
      <c r="SJD156" s="10"/>
      <c r="SJE156" s="10"/>
      <c r="SJF156" s="10"/>
      <c r="SJG156" s="10"/>
      <c r="SJH156" s="10"/>
      <c r="SJI156" s="10"/>
      <c r="SJJ156" s="10"/>
      <c r="SJK156" s="10"/>
      <c r="SJL156" s="10"/>
      <c r="SJM156" s="10"/>
      <c r="SJN156" s="10"/>
      <c r="SJO156" s="10"/>
      <c r="SJP156" s="10"/>
      <c r="SJQ156" s="10"/>
      <c r="SJR156" s="10"/>
      <c r="SJS156" s="10"/>
      <c r="SJT156" s="10"/>
      <c r="SJU156" s="10"/>
      <c r="SJV156" s="10"/>
      <c r="SJW156" s="10"/>
      <c r="SJX156" s="10"/>
      <c r="SJY156" s="10"/>
      <c r="SJZ156" s="10"/>
      <c r="SKA156" s="10"/>
      <c r="SKB156" s="10"/>
      <c r="SKC156" s="10"/>
      <c r="SKD156" s="10"/>
      <c r="SKE156" s="10"/>
      <c r="SKF156" s="10"/>
      <c r="SKG156" s="10"/>
      <c r="SKH156" s="10"/>
      <c r="SKI156" s="10"/>
      <c r="SKJ156" s="10"/>
      <c r="SKK156" s="10"/>
      <c r="SKL156" s="10"/>
      <c r="SKM156" s="10"/>
      <c r="SKN156" s="10"/>
      <c r="SKO156" s="10"/>
      <c r="SKP156" s="10"/>
      <c r="SKQ156" s="10"/>
      <c r="SKR156" s="10"/>
      <c r="SKS156" s="10"/>
      <c r="SKT156" s="10"/>
      <c r="SKU156" s="10"/>
      <c r="SKV156" s="10"/>
      <c r="SKW156" s="10"/>
      <c r="SKX156" s="10"/>
      <c r="SKY156" s="10"/>
      <c r="SKZ156" s="10"/>
      <c r="SLA156" s="10"/>
      <c r="SLB156" s="10"/>
      <c r="SLC156" s="10"/>
      <c r="SLD156" s="10"/>
      <c r="SLE156" s="10"/>
      <c r="SLF156" s="10"/>
      <c r="SLG156" s="10"/>
      <c r="SLH156" s="10"/>
      <c r="SLI156" s="10"/>
      <c r="SLJ156" s="10"/>
      <c r="SLK156" s="10"/>
      <c r="SLL156" s="10"/>
      <c r="SLM156" s="10"/>
      <c r="SLN156" s="10"/>
      <c r="SLO156" s="10"/>
      <c r="SLP156" s="10"/>
      <c r="SLQ156" s="10"/>
      <c r="SLR156" s="10"/>
      <c r="SLS156" s="10"/>
      <c r="SLT156" s="10"/>
      <c r="SLU156" s="10"/>
      <c r="SLV156" s="10"/>
      <c r="SLW156" s="10"/>
      <c r="SLX156" s="10"/>
      <c r="SLY156" s="10"/>
      <c r="SLZ156" s="10"/>
      <c r="SMA156" s="10"/>
      <c r="SMB156" s="10"/>
      <c r="SMC156" s="10"/>
      <c r="SMD156" s="10"/>
      <c r="SME156" s="10"/>
      <c r="SMF156" s="10"/>
      <c r="SMG156" s="10"/>
      <c r="SMH156" s="10"/>
      <c r="SMI156" s="10"/>
      <c r="SMJ156" s="10"/>
      <c r="SMK156" s="10"/>
      <c r="SML156" s="10"/>
      <c r="SMM156" s="10"/>
      <c r="SMN156" s="10"/>
      <c r="SMO156" s="10"/>
      <c r="SMP156" s="10"/>
      <c r="SMQ156" s="10"/>
      <c r="SMR156" s="10"/>
      <c r="SMS156" s="10"/>
      <c r="SMT156" s="10"/>
      <c r="SMU156" s="10"/>
      <c r="SMV156" s="10"/>
      <c r="SMW156" s="10"/>
      <c r="SMX156" s="10"/>
      <c r="SMY156" s="10"/>
      <c r="SMZ156" s="10"/>
      <c r="SNA156" s="10"/>
      <c r="SNB156" s="10"/>
      <c r="SNC156" s="10"/>
      <c r="SND156" s="10"/>
      <c r="SNE156" s="10"/>
      <c r="SNF156" s="10"/>
      <c r="SNG156" s="10"/>
      <c r="SNH156" s="10"/>
      <c r="SNI156" s="10"/>
      <c r="SNJ156" s="10"/>
      <c r="SNK156" s="10"/>
      <c r="SNL156" s="10"/>
      <c r="SNM156" s="10"/>
      <c r="SNN156" s="10"/>
      <c r="SNO156" s="10"/>
      <c r="SNP156" s="10"/>
      <c r="SNQ156" s="10"/>
      <c r="SNR156" s="10"/>
      <c r="SNS156" s="10"/>
      <c r="SNT156" s="10"/>
      <c r="SNU156" s="10"/>
      <c r="SNV156" s="10"/>
      <c r="SNW156" s="10"/>
      <c r="SNX156" s="10"/>
      <c r="SNY156" s="10"/>
      <c r="SNZ156" s="10"/>
      <c r="SOA156" s="10"/>
      <c r="SOB156" s="10"/>
      <c r="SOC156" s="10"/>
      <c r="SOD156" s="10"/>
      <c r="SOE156" s="10"/>
      <c r="SOF156" s="10"/>
      <c r="SOG156" s="10"/>
      <c r="SOH156" s="10"/>
      <c r="SOI156" s="10"/>
      <c r="SOJ156" s="10"/>
      <c r="SOK156" s="10"/>
      <c r="SOL156" s="10"/>
      <c r="SOM156" s="10"/>
      <c r="SON156" s="10"/>
      <c r="SOO156" s="10"/>
      <c r="SOP156" s="10"/>
      <c r="SOQ156" s="10"/>
      <c r="SOR156" s="10"/>
      <c r="SOS156" s="10"/>
      <c r="SOT156" s="10"/>
      <c r="SOU156" s="10"/>
      <c r="SOV156" s="10"/>
      <c r="SOW156" s="10"/>
      <c r="SOX156" s="10"/>
      <c r="SOY156" s="10"/>
      <c r="SOZ156" s="10"/>
      <c r="SPA156" s="10"/>
      <c r="SPB156" s="10"/>
      <c r="SPC156" s="10"/>
      <c r="SPD156" s="10"/>
      <c r="SPE156" s="10"/>
      <c r="SPF156" s="10"/>
      <c r="SPG156" s="10"/>
      <c r="SPH156" s="10"/>
      <c r="SPI156" s="10"/>
      <c r="SPJ156" s="10"/>
      <c r="SPK156" s="10"/>
      <c r="SPL156" s="10"/>
      <c r="SPM156" s="10"/>
      <c r="SPN156" s="10"/>
      <c r="SPO156" s="10"/>
      <c r="SPP156" s="10"/>
      <c r="SPQ156" s="10"/>
      <c r="SPR156" s="10"/>
      <c r="SPS156" s="10"/>
      <c r="SPT156" s="10"/>
      <c r="SPU156" s="10"/>
      <c r="SPV156" s="10"/>
      <c r="SPW156" s="10"/>
      <c r="SPX156" s="10"/>
      <c r="SPY156" s="10"/>
      <c r="SPZ156" s="10"/>
      <c r="SQA156" s="10"/>
      <c r="SQB156" s="10"/>
      <c r="SQC156" s="10"/>
      <c r="SQD156" s="10"/>
      <c r="SQE156" s="10"/>
      <c r="SQF156" s="10"/>
      <c r="SQG156" s="10"/>
      <c r="SQH156" s="10"/>
      <c r="SQI156" s="10"/>
      <c r="SQJ156" s="10"/>
      <c r="SQK156" s="10"/>
      <c r="SQL156" s="10"/>
      <c r="SQM156" s="10"/>
      <c r="SQN156" s="10"/>
      <c r="SQO156" s="10"/>
      <c r="SQP156" s="10"/>
      <c r="SQQ156" s="10"/>
      <c r="SQR156" s="10"/>
      <c r="SQS156" s="10"/>
      <c r="SQT156" s="10"/>
      <c r="SQU156" s="10"/>
      <c r="SQV156" s="10"/>
      <c r="SQW156" s="10"/>
      <c r="SQX156" s="10"/>
      <c r="SQY156" s="10"/>
      <c r="SQZ156" s="10"/>
      <c r="SRA156" s="10"/>
      <c r="SRB156" s="10"/>
      <c r="SRC156" s="10"/>
      <c r="SRD156" s="10"/>
      <c r="SRE156" s="10"/>
      <c r="SRF156" s="10"/>
      <c r="SRG156" s="10"/>
      <c r="SRH156" s="10"/>
      <c r="SRI156" s="10"/>
      <c r="SRJ156" s="10"/>
      <c r="SRK156" s="10"/>
      <c r="SRL156" s="10"/>
      <c r="SRM156" s="10"/>
      <c r="SRN156" s="10"/>
      <c r="SRO156" s="10"/>
      <c r="SRP156" s="10"/>
      <c r="SRQ156" s="10"/>
      <c r="SRR156" s="10"/>
      <c r="SRS156" s="10"/>
      <c r="SRT156" s="10"/>
      <c r="SRU156" s="10"/>
      <c r="SRV156" s="10"/>
      <c r="SRW156" s="10"/>
      <c r="SRX156" s="10"/>
      <c r="SRY156" s="10"/>
      <c r="SRZ156" s="10"/>
      <c r="SSA156" s="10"/>
      <c r="SSB156" s="10"/>
      <c r="SSC156" s="10"/>
      <c r="SSD156" s="10"/>
      <c r="SSE156" s="10"/>
      <c r="SSF156" s="10"/>
      <c r="SSG156" s="10"/>
      <c r="SSH156" s="10"/>
      <c r="SSI156" s="10"/>
      <c r="SSJ156" s="10"/>
      <c r="SSK156" s="10"/>
      <c r="SSL156" s="10"/>
      <c r="SSM156" s="10"/>
      <c r="SSN156" s="10"/>
      <c r="SSO156" s="10"/>
      <c r="SSP156" s="10"/>
      <c r="SSQ156" s="10"/>
      <c r="SSR156" s="10"/>
      <c r="SSS156" s="10"/>
      <c r="SST156" s="10"/>
      <c r="SSU156" s="10"/>
      <c r="SSV156" s="10"/>
      <c r="SSW156" s="10"/>
      <c r="SSX156" s="10"/>
      <c r="SSY156" s="10"/>
      <c r="SSZ156" s="10"/>
      <c r="STA156" s="10"/>
      <c r="STB156" s="10"/>
      <c r="STC156" s="10"/>
      <c r="STD156" s="10"/>
      <c r="STE156" s="10"/>
      <c r="STF156" s="10"/>
      <c r="STG156" s="10"/>
      <c r="STH156" s="10"/>
      <c r="STI156" s="10"/>
      <c r="STJ156" s="10"/>
      <c r="STK156" s="10"/>
      <c r="STL156" s="10"/>
      <c r="STM156" s="10"/>
      <c r="STN156" s="10"/>
      <c r="STO156" s="10"/>
      <c r="STP156" s="10"/>
      <c r="STQ156" s="10"/>
      <c r="STR156" s="10"/>
      <c r="STS156" s="10"/>
      <c r="STT156" s="10"/>
      <c r="STU156" s="10"/>
      <c r="STV156" s="10"/>
      <c r="STW156" s="10"/>
      <c r="STX156" s="10"/>
      <c r="STY156" s="10"/>
      <c r="STZ156" s="10"/>
      <c r="SUA156" s="10"/>
      <c r="SUB156" s="10"/>
      <c r="SUC156" s="10"/>
      <c r="SUD156" s="10"/>
      <c r="SUE156" s="10"/>
      <c r="SUF156" s="10"/>
      <c r="SUG156" s="10"/>
      <c r="SUH156" s="10"/>
      <c r="SUI156" s="10"/>
      <c r="SUJ156" s="10"/>
      <c r="SUK156" s="10"/>
      <c r="SUL156" s="10"/>
      <c r="SUM156" s="10"/>
      <c r="SUN156" s="10"/>
      <c r="SUO156" s="10"/>
      <c r="SUP156" s="10"/>
      <c r="SUQ156" s="10"/>
      <c r="SUR156" s="10"/>
      <c r="SUS156" s="10"/>
      <c r="SUT156" s="10"/>
      <c r="SUU156" s="10"/>
      <c r="SUV156" s="10"/>
      <c r="SUW156" s="10"/>
      <c r="SUX156" s="10"/>
      <c r="SUY156" s="10"/>
      <c r="SUZ156" s="10"/>
      <c r="SVA156" s="10"/>
      <c r="SVB156" s="10"/>
      <c r="SVC156" s="10"/>
      <c r="SVD156" s="10"/>
      <c r="SVE156" s="10"/>
      <c r="SVF156" s="10"/>
      <c r="SVG156" s="10"/>
      <c r="SVH156" s="10"/>
      <c r="SVI156" s="10"/>
      <c r="SVJ156" s="10"/>
      <c r="SVK156" s="10"/>
      <c r="SVL156" s="10"/>
      <c r="SVM156" s="10"/>
      <c r="SVN156" s="10"/>
      <c r="SVO156" s="10"/>
      <c r="SVP156" s="10"/>
      <c r="SVQ156" s="10"/>
      <c r="SVR156" s="10"/>
      <c r="SVS156" s="10"/>
      <c r="SVT156" s="10"/>
      <c r="SVU156" s="10"/>
      <c r="SVV156" s="10"/>
      <c r="SVW156" s="10"/>
      <c r="SVX156" s="10"/>
      <c r="SVY156" s="10"/>
      <c r="SVZ156" s="10"/>
      <c r="SWA156" s="10"/>
      <c r="SWB156" s="10"/>
      <c r="SWC156" s="10"/>
      <c r="SWD156" s="10"/>
      <c r="SWE156" s="10"/>
      <c r="SWF156" s="10"/>
      <c r="SWG156" s="10"/>
      <c r="SWH156" s="10"/>
      <c r="SWI156" s="10"/>
      <c r="SWJ156" s="10"/>
      <c r="SWK156" s="10"/>
      <c r="SWL156" s="10"/>
      <c r="SWM156" s="10"/>
      <c r="SWN156" s="10"/>
      <c r="SWO156" s="10"/>
      <c r="SWP156" s="10"/>
      <c r="SWQ156" s="10"/>
      <c r="SWR156" s="10"/>
      <c r="SWS156" s="10"/>
      <c r="SWT156" s="10"/>
      <c r="SWU156" s="10"/>
      <c r="SWV156" s="10"/>
      <c r="SWW156" s="10"/>
      <c r="SWX156" s="10"/>
      <c r="SWY156" s="10"/>
      <c r="SWZ156" s="10"/>
      <c r="SXA156" s="10"/>
      <c r="SXB156" s="10"/>
      <c r="SXC156" s="10"/>
      <c r="SXD156" s="10"/>
      <c r="SXE156" s="10"/>
      <c r="SXF156" s="10"/>
      <c r="SXG156" s="10"/>
      <c r="SXH156" s="10"/>
      <c r="SXI156" s="10"/>
      <c r="SXJ156" s="10"/>
      <c r="SXK156" s="10"/>
      <c r="SXL156" s="10"/>
      <c r="SXM156" s="10"/>
      <c r="SXN156" s="10"/>
      <c r="SXO156" s="10"/>
      <c r="SXP156" s="10"/>
      <c r="SXQ156" s="10"/>
      <c r="SXR156" s="10"/>
      <c r="SXS156" s="10"/>
      <c r="SXT156" s="10"/>
      <c r="SXU156" s="10"/>
      <c r="SXV156" s="10"/>
      <c r="SXW156" s="10"/>
      <c r="SXX156" s="10"/>
      <c r="SXY156" s="10"/>
      <c r="SXZ156" s="10"/>
      <c r="SYA156" s="10"/>
      <c r="SYB156" s="10"/>
      <c r="SYC156" s="10"/>
      <c r="SYD156" s="10"/>
      <c r="SYE156" s="10"/>
      <c r="SYF156" s="10"/>
      <c r="SYG156" s="10"/>
      <c r="SYH156" s="10"/>
      <c r="SYI156" s="10"/>
      <c r="SYJ156" s="10"/>
      <c r="SYK156" s="10"/>
      <c r="SYL156" s="10"/>
      <c r="SYM156" s="10"/>
      <c r="SYN156" s="10"/>
      <c r="SYO156" s="10"/>
      <c r="SYP156" s="10"/>
      <c r="SYQ156" s="10"/>
      <c r="SYR156" s="10"/>
      <c r="SYS156" s="10"/>
      <c r="SYT156" s="10"/>
      <c r="SYU156" s="10"/>
      <c r="SYV156" s="10"/>
      <c r="SYW156" s="10"/>
      <c r="SYX156" s="10"/>
      <c r="SYY156" s="10"/>
      <c r="SYZ156" s="10"/>
      <c r="SZA156" s="10"/>
      <c r="SZB156" s="10"/>
      <c r="SZC156" s="10"/>
      <c r="SZD156" s="10"/>
      <c r="SZE156" s="10"/>
      <c r="SZF156" s="10"/>
      <c r="SZG156" s="10"/>
      <c r="SZH156" s="10"/>
      <c r="SZI156" s="10"/>
      <c r="SZJ156" s="10"/>
      <c r="SZK156" s="10"/>
      <c r="SZL156" s="10"/>
      <c r="SZM156" s="10"/>
      <c r="SZN156" s="10"/>
      <c r="SZO156" s="10"/>
      <c r="SZP156" s="10"/>
      <c r="SZQ156" s="10"/>
      <c r="SZR156" s="10"/>
      <c r="SZS156" s="10"/>
      <c r="SZT156" s="10"/>
      <c r="SZU156" s="10"/>
      <c r="SZV156" s="10"/>
      <c r="SZW156" s="10"/>
      <c r="SZX156" s="10"/>
      <c r="SZY156" s="10"/>
      <c r="SZZ156" s="10"/>
      <c r="TAA156" s="10"/>
      <c r="TAB156" s="10"/>
      <c r="TAC156" s="10"/>
      <c r="TAD156" s="10"/>
      <c r="TAE156" s="10"/>
      <c r="TAF156" s="10"/>
      <c r="TAG156" s="10"/>
      <c r="TAH156" s="10"/>
      <c r="TAI156" s="10"/>
      <c r="TAJ156" s="10"/>
      <c r="TAK156" s="10"/>
      <c r="TAL156" s="10"/>
      <c r="TAM156" s="10"/>
      <c r="TAN156" s="10"/>
      <c r="TAO156" s="10"/>
      <c r="TAP156" s="10"/>
      <c r="TAQ156" s="10"/>
      <c r="TAR156" s="10"/>
      <c r="TAS156" s="10"/>
      <c r="TAT156" s="10"/>
      <c r="TAU156" s="10"/>
      <c r="TAV156" s="10"/>
      <c r="TAW156" s="10"/>
      <c r="TAX156" s="10"/>
      <c r="TAY156" s="10"/>
      <c r="TAZ156" s="10"/>
      <c r="TBA156" s="10"/>
      <c r="TBB156" s="10"/>
      <c r="TBC156" s="10"/>
      <c r="TBD156" s="10"/>
      <c r="TBE156" s="10"/>
      <c r="TBF156" s="10"/>
      <c r="TBG156" s="10"/>
      <c r="TBH156" s="10"/>
      <c r="TBI156" s="10"/>
      <c r="TBJ156" s="10"/>
      <c r="TBK156" s="10"/>
      <c r="TBL156" s="10"/>
      <c r="TBM156" s="10"/>
      <c r="TBN156" s="10"/>
      <c r="TBO156" s="10"/>
      <c r="TBP156" s="10"/>
      <c r="TBQ156" s="10"/>
      <c r="TBR156" s="10"/>
      <c r="TBS156" s="10"/>
      <c r="TBT156" s="10"/>
      <c r="TBU156" s="10"/>
      <c r="TBV156" s="10"/>
      <c r="TBW156" s="10"/>
      <c r="TBX156" s="10"/>
      <c r="TBY156" s="10"/>
      <c r="TBZ156" s="10"/>
      <c r="TCA156" s="10"/>
      <c r="TCB156" s="10"/>
      <c r="TCC156" s="10"/>
      <c r="TCD156" s="10"/>
      <c r="TCE156" s="10"/>
      <c r="TCF156" s="10"/>
      <c r="TCG156" s="10"/>
      <c r="TCH156" s="10"/>
      <c r="TCI156" s="10"/>
      <c r="TCJ156" s="10"/>
      <c r="TCK156" s="10"/>
      <c r="TCL156" s="10"/>
      <c r="TCM156" s="10"/>
      <c r="TCN156" s="10"/>
      <c r="TCO156" s="10"/>
      <c r="TCP156" s="10"/>
      <c r="TCQ156" s="10"/>
      <c r="TCR156" s="10"/>
      <c r="TCS156" s="10"/>
      <c r="TCT156" s="10"/>
      <c r="TCU156" s="10"/>
      <c r="TCV156" s="10"/>
      <c r="TCW156" s="10"/>
      <c r="TCX156" s="10"/>
      <c r="TCY156" s="10"/>
      <c r="TCZ156" s="10"/>
      <c r="TDA156" s="10"/>
      <c r="TDB156" s="10"/>
      <c r="TDC156" s="10"/>
      <c r="TDD156" s="10"/>
      <c r="TDE156" s="10"/>
      <c r="TDF156" s="10"/>
      <c r="TDG156" s="10"/>
      <c r="TDH156" s="10"/>
      <c r="TDI156" s="10"/>
      <c r="TDJ156" s="10"/>
      <c r="TDK156" s="10"/>
      <c r="TDL156" s="10"/>
      <c r="TDM156" s="10"/>
      <c r="TDN156" s="10"/>
      <c r="TDO156" s="10"/>
      <c r="TDP156" s="10"/>
      <c r="TDQ156" s="10"/>
      <c r="TDR156" s="10"/>
      <c r="TDS156" s="10"/>
      <c r="TDT156" s="10"/>
      <c r="TDU156" s="10"/>
      <c r="TDV156" s="10"/>
      <c r="TDW156" s="10"/>
      <c r="TDX156" s="10"/>
      <c r="TDY156" s="10"/>
      <c r="TDZ156" s="10"/>
      <c r="TEA156" s="10"/>
      <c r="TEB156" s="10"/>
      <c r="TEC156" s="10"/>
      <c r="TED156" s="10"/>
      <c r="TEE156" s="10"/>
      <c r="TEF156" s="10"/>
      <c r="TEG156" s="10"/>
      <c r="TEH156" s="10"/>
      <c r="TEI156" s="10"/>
      <c r="TEJ156" s="10"/>
      <c r="TEK156" s="10"/>
      <c r="TEL156" s="10"/>
      <c r="TEM156" s="10"/>
      <c r="TEN156" s="10"/>
      <c r="TEO156" s="10"/>
      <c r="TEP156" s="10"/>
      <c r="TEQ156" s="10"/>
      <c r="TER156" s="10"/>
      <c r="TES156" s="10"/>
      <c r="TET156" s="10"/>
      <c r="TEU156" s="10"/>
      <c r="TEV156" s="10"/>
      <c r="TEW156" s="10"/>
      <c r="TEX156" s="10"/>
      <c r="TEY156" s="10"/>
      <c r="TEZ156" s="10"/>
      <c r="TFA156" s="10"/>
      <c r="TFB156" s="10"/>
      <c r="TFC156" s="10"/>
      <c r="TFD156" s="10"/>
      <c r="TFE156" s="10"/>
      <c r="TFF156" s="10"/>
      <c r="TFG156" s="10"/>
      <c r="TFH156" s="10"/>
      <c r="TFI156" s="10"/>
      <c r="TFJ156" s="10"/>
      <c r="TFK156" s="10"/>
      <c r="TFL156" s="10"/>
      <c r="TFM156" s="10"/>
      <c r="TFN156" s="10"/>
      <c r="TFO156" s="10"/>
      <c r="TFP156" s="10"/>
      <c r="TFQ156" s="10"/>
      <c r="TFR156" s="10"/>
      <c r="TFS156" s="10"/>
      <c r="TFT156" s="10"/>
      <c r="TFU156" s="10"/>
      <c r="TFV156" s="10"/>
      <c r="TFW156" s="10"/>
      <c r="TFX156" s="10"/>
      <c r="TFY156" s="10"/>
      <c r="TFZ156" s="10"/>
      <c r="TGA156" s="10"/>
      <c r="TGB156" s="10"/>
      <c r="TGC156" s="10"/>
      <c r="TGD156" s="10"/>
      <c r="TGE156" s="10"/>
      <c r="TGF156" s="10"/>
      <c r="TGG156" s="10"/>
      <c r="TGH156" s="10"/>
      <c r="TGI156" s="10"/>
      <c r="TGJ156" s="10"/>
      <c r="TGK156" s="10"/>
      <c r="TGL156" s="10"/>
      <c r="TGM156" s="10"/>
      <c r="TGN156" s="10"/>
      <c r="TGO156" s="10"/>
      <c r="TGP156" s="10"/>
      <c r="TGQ156" s="10"/>
      <c r="TGR156" s="10"/>
      <c r="TGS156" s="10"/>
      <c r="TGT156" s="10"/>
      <c r="TGU156" s="10"/>
      <c r="TGV156" s="10"/>
      <c r="TGW156" s="10"/>
      <c r="TGX156" s="10"/>
      <c r="TGY156" s="10"/>
      <c r="TGZ156" s="10"/>
      <c r="THA156" s="10"/>
      <c r="THB156" s="10"/>
      <c r="THC156" s="10"/>
      <c r="THD156" s="10"/>
      <c r="THE156" s="10"/>
      <c r="THF156" s="10"/>
      <c r="THG156" s="10"/>
      <c r="THH156" s="10"/>
      <c r="THI156" s="10"/>
      <c r="THJ156" s="10"/>
      <c r="THK156" s="10"/>
      <c r="THL156" s="10"/>
      <c r="THM156" s="10"/>
      <c r="THN156" s="10"/>
      <c r="THO156" s="10"/>
      <c r="THP156" s="10"/>
      <c r="THQ156" s="10"/>
      <c r="THR156" s="10"/>
      <c r="THS156" s="10"/>
      <c r="THT156" s="10"/>
      <c r="THU156" s="10"/>
      <c r="THV156" s="10"/>
      <c r="THW156" s="10"/>
      <c r="THX156" s="10"/>
      <c r="THY156" s="10"/>
      <c r="THZ156" s="10"/>
      <c r="TIA156" s="10"/>
      <c r="TIB156" s="10"/>
      <c r="TIC156" s="10"/>
      <c r="TID156" s="10"/>
      <c r="TIE156" s="10"/>
      <c r="TIF156" s="10"/>
      <c r="TIG156" s="10"/>
      <c r="TIH156" s="10"/>
      <c r="TII156" s="10"/>
      <c r="TIJ156" s="10"/>
      <c r="TIK156" s="10"/>
      <c r="TIL156" s="10"/>
      <c r="TIM156" s="10"/>
      <c r="TIN156" s="10"/>
      <c r="TIO156" s="10"/>
      <c r="TIP156" s="10"/>
      <c r="TIQ156" s="10"/>
      <c r="TIR156" s="10"/>
      <c r="TIS156" s="10"/>
      <c r="TIT156" s="10"/>
      <c r="TIU156" s="10"/>
      <c r="TIV156" s="10"/>
      <c r="TIW156" s="10"/>
      <c r="TIX156" s="10"/>
      <c r="TIY156" s="10"/>
      <c r="TIZ156" s="10"/>
      <c r="TJA156" s="10"/>
      <c r="TJB156" s="10"/>
      <c r="TJC156" s="10"/>
      <c r="TJD156" s="10"/>
      <c r="TJE156" s="10"/>
      <c r="TJF156" s="10"/>
      <c r="TJG156" s="10"/>
      <c r="TJH156" s="10"/>
      <c r="TJI156" s="10"/>
      <c r="TJJ156" s="10"/>
      <c r="TJK156" s="10"/>
      <c r="TJL156" s="10"/>
      <c r="TJM156" s="10"/>
      <c r="TJN156" s="10"/>
      <c r="TJO156" s="10"/>
      <c r="TJP156" s="10"/>
      <c r="TJQ156" s="10"/>
      <c r="TJR156" s="10"/>
      <c r="TJS156" s="10"/>
      <c r="TJT156" s="10"/>
      <c r="TJU156" s="10"/>
      <c r="TJV156" s="10"/>
      <c r="TJW156" s="10"/>
      <c r="TJX156" s="10"/>
      <c r="TJY156" s="10"/>
      <c r="TJZ156" s="10"/>
      <c r="TKA156" s="10"/>
      <c r="TKB156" s="10"/>
      <c r="TKC156" s="10"/>
      <c r="TKD156" s="10"/>
      <c r="TKE156" s="10"/>
      <c r="TKF156" s="10"/>
      <c r="TKG156" s="10"/>
      <c r="TKH156" s="10"/>
      <c r="TKI156" s="10"/>
      <c r="TKJ156" s="10"/>
      <c r="TKK156" s="10"/>
      <c r="TKL156" s="10"/>
      <c r="TKM156" s="10"/>
      <c r="TKN156" s="10"/>
      <c r="TKO156" s="10"/>
      <c r="TKP156" s="10"/>
      <c r="TKQ156" s="10"/>
      <c r="TKR156" s="10"/>
      <c r="TKS156" s="10"/>
      <c r="TKT156" s="10"/>
      <c r="TKU156" s="10"/>
      <c r="TKV156" s="10"/>
      <c r="TKW156" s="10"/>
      <c r="TKX156" s="10"/>
      <c r="TKY156" s="10"/>
      <c r="TKZ156" s="10"/>
      <c r="TLA156" s="10"/>
      <c r="TLB156" s="10"/>
      <c r="TLC156" s="10"/>
      <c r="TLD156" s="10"/>
      <c r="TLE156" s="10"/>
      <c r="TLF156" s="10"/>
      <c r="TLG156" s="10"/>
      <c r="TLH156" s="10"/>
      <c r="TLI156" s="10"/>
      <c r="TLJ156" s="10"/>
      <c r="TLK156" s="10"/>
      <c r="TLL156" s="10"/>
      <c r="TLM156" s="10"/>
      <c r="TLN156" s="10"/>
      <c r="TLO156" s="10"/>
      <c r="TLP156" s="10"/>
      <c r="TLQ156" s="10"/>
      <c r="TLR156" s="10"/>
      <c r="TLS156" s="10"/>
      <c r="TLT156" s="10"/>
      <c r="TLU156" s="10"/>
      <c r="TLV156" s="10"/>
      <c r="TLW156" s="10"/>
      <c r="TLX156" s="10"/>
      <c r="TLY156" s="10"/>
      <c r="TLZ156" s="10"/>
      <c r="TMA156" s="10"/>
      <c r="TMB156" s="10"/>
      <c r="TMC156" s="10"/>
      <c r="TMD156" s="10"/>
      <c r="TME156" s="10"/>
      <c r="TMF156" s="10"/>
      <c r="TMG156" s="10"/>
      <c r="TMH156" s="10"/>
      <c r="TMI156" s="10"/>
      <c r="TMJ156" s="10"/>
      <c r="TMK156" s="10"/>
      <c r="TML156" s="10"/>
      <c r="TMM156" s="10"/>
      <c r="TMN156" s="10"/>
      <c r="TMO156" s="10"/>
      <c r="TMP156" s="10"/>
      <c r="TMQ156" s="10"/>
      <c r="TMR156" s="10"/>
      <c r="TMS156" s="10"/>
      <c r="TMT156" s="10"/>
      <c r="TMU156" s="10"/>
      <c r="TMV156" s="10"/>
      <c r="TMW156" s="10"/>
      <c r="TMX156" s="10"/>
      <c r="TMY156" s="10"/>
      <c r="TMZ156" s="10"/>
      <c r="TNA156" s="10"/>
      <c r="TNB156" s="10"/>
      <c r="TNC156" s="10"/>
      <c r="TND156" s="10"/>
      <c r="TNE156" s="10"/>
      <c r="TNF156" s="10"/>
      <c r="TNG156" s="10"/>
      <c r="TNH156" s="10"/>
      <c r="TNI156" s="10"/>
      <c r="TNJ156" s="10"/>
      <c r="TNK156" s="10"/>
      <c r="TNL156" s="10"/>
      <c r="TNM156" s="10"/>
      <c r="TNN156" s="10"/>
      <c r="TNO156" s="10"/>
      <c r="TNP156" s="10"/>
      <c r="TNQ156" s="10"/>
      <c r="TNR156" s="10"/>
      <c r="TNS156" s="10"/>
      <c r="TNT156" s="10"/>
      <c r="TNU156" s="10"/>
      <c r="TNV156" s="10"/>
      <c r="TNW156" s="10"/>
      <c r="TNX156" s="10"/>
      <c r="TNY156" s="10"/>
      <c r="TNZ156" s="10"/>
      <c r="TOA156" s="10"/>
      <c r="TOB156" s="10"/>
      <c r="TOC156" s="10"/>
      <c r="TOD156" s="10"/>
      <c r="TOE156" s="10"/>
      <c r="TOF156" s="10"/>
      <c r="TOG156" s="10"/>
      <c r="TOH156" s="10"/>
      <c r="TOI156" s="10"/>
      <c r="TOJ156" s="10"/>
      <c r="TOK156" s="10"/>
      <c r="TOL156" s="10"/>
      <c r="TOM156" s="10"/>
      <c r="TON156" s="10"/>
      <c r="TOO156" s="10"/>
      <c r="TOP156" s="10"/>
      <c r="TOQ156" s="10"/>
      <c r="TOR156" s="10"/>
      <c r="TOS156" s="10"/>
      <c r="TOT156" s="10"/>
      <c r="TOU156" s="10"/>
      <c r="TOV156" s="10"/>
      <c r="TOW156" s="10"/>
      <c r="TOX156" s="10"/>
      <c r="TOY156" s="10"/>
      <c r="TOZ156" s="10"/>
      <c r="TPA156" s="10"/>
      <c r="TPB156" s="10"/>
      <c r="TPC156" s="10"/>
      <c r="TPD156" s="10"/>
      <c r="TPE156" s="10"/>
      <c r="TPF156" s="10"/>
      <c r="TPG156" s="10"/>
      <c r="TPH156" s="10"/>
      <c r="TPI156" s="10"/>
      <c r="TPJ156" s="10"/>
      <c r="TPK156" s="10"/>
      <c r="TPL156" s="10"/>
      <c r="TPM156" s="10"/>
      <c r="TPN156" s="10"/>
      <c r="TPO156" s="10"/>
      <c r="TPP156" s="10"/>
      <c r="TPQ156" s="10"/>
      <c r="TPR156" s="10"/>
      <c r="TPS156" s="10"/>
      <c r="TPT156" s="10"/>
      <c r="TPU156" s="10"/>
      <c r="TPV156" s="10"/>
      <c r="TPW156" s="10"/>
      <c r="TPX156" s="10"/>
      <c r="TPY156" s="10"/>
      <c r="TPZ156" s="10"/>
      <c r="TQA156" s="10"/>
      <c r="TQB156" s="10"/>
      <c r="TQC156" s="10"/>
      <c r="TQD156" s="10"/>
      <c r="TQE156" s="10"/>
      <c r="TQF156" s="10"/>
      <c r="TQG156" s="10"/>
      <c r="TQH156" s="10"/>
      <c r="TQI156" s="10"/>
      <c r="TQJ156" s="10"/>
      <c r="TQK156" s="10"/>
      <c r="TQL156" s="10"/>
      <c r="TQM156" s="10"/>
      <c r="TQN156" s="10"/>
      <c r="TQO156" s="10"/>
      <c r="TQP156" s="10"/>
      <c r="TQQ156" s="10"/>
      <c r="TQR156" s="10"/>
      <c r="TQS156" s="10"/>
      <c r="TQT156" s="10"/>
      <c r="TQU156" s="10"/>
      <c r="TQV156" s="10"/>
      <c r="TQW156" s="10"/>
      <c r="TQX156" s="10"/>
      <c r="TQY156" s="10"/>
      <c r="TQZ156" s="10"/>
      <c r="TRA156" s="10"/>
      <c r="TRB156" s="10"/>
      <c r="TRC156" s="10"/>
      <c r="TRD156" s="10"/>
      <c r="TRE156" s="10"/>
      <c r="TRF156" s="10"/>
      <c r="TRG156" s="10"/>
      <c r="TRH156" s="10"/>
      <c r="TRI156" s="10"/>
      <c r="TRJ156" s="10"/>
      <c r="TRK156" s="10"/>
      <c r="TRL156" s="10"/>
      <c r="TRM156" s="10"/>
      <c r="TRN156" s="10"/>
      <c r="TRO156" s="10"/>
      <c r="TRP156" s="10"/>
      <c r="TRQ156" s="10"/>
      <c r="TRR156" s="10"/>
      <c r="TRS156" s="10"/>
      <c r="TRT156" s="10"/>
      <c r="TRU156" s="10"/>
      <c r="TRV156" s="10"/>
      <c r="TRW156" s="10"/>
      <c r="TRX156" s="10"/>
      <c r="TRY156" s="10"/>
      <c r="TRZ156" s="10"/>
      <c r="TSA156" s="10"/>
      <c r="TSB156" s="10"/>
      <c r="TSC156" s="10"/>
      <c r="TSD156" s="10"/>
      <c r="TSE156" s="10"/>
      <c r="TSF156" s="10"/>
      <c r="TSG156" s="10"/>
      <c r="TSH156" s="10"/>
      <c r="TSI156" s="10"/>
      <c r="TSJ156" s="10"/>
      <c r="TSK156" s="10"/>
      <c r="TSL156" s="10"/>
      <c r="TSM156" s="10"/>
      <c r="TSN156" s="10"/>
      <c r="TSO156" s="10"/>
      <c r="TSP156" s="10"/>
      <c r="TSQ156" s="10"/>
      <c r="TSR156" s="10"/>
      <c r="TSS156" s="10"/>
      <c r="TST156" s="10"/>
      <c r="TSU156" s="10"/>
      <c r="TSV156" s="10"/>
      <c r="TSW156" s="10"/>
      <c r="TSX156" s="10"/>
      <c r="TSY156" s="10"/>
      <c r="TSZ156" s="10"/>
      <c r="TTA156" s="10"/>
      <c r="TTB156" s="10"/>
      <c r="TTC156" s="10"/>
      <c r="TTD156" s="10"/>
      <c r="TTE156" s="10"/>
      <c r="TTF156" s="10"/>
      <c r="TTG156" s="10"/>
      <c r="TTH156" s="10"/>
      <c r="TTI156" s="10"/>
      <c r="TTJ156" s="10"/>
      <c r="TTK156" s="10"/>
      <c r="TTL156" s="10"/>
      <c r="TTM156" s="10"/>
      <c r="TTN156" s="10"/>
      <c r="TTO156" s="10"/>
      <c r="TTP156" s="10"/>
      <c r="TTQ156" s="10"/>
      <c r="TTR156" s="10"/>
      <c r="TTS156" s="10"/>
      <c r="TTT156" s="10"/>
      <c r="TTU156" s="10"/>
      <c r="TTV156" s="10"/>
      <c r="TTW156" s="10"/>
      <c r="TTX156" s="10"/>
      <c r="TTY156" s="10"/>
      <c r="TTZ156" s="10"/>
      <c r="TUA156" s="10"/>
      <c r="TUB156" s="10"/>
      <c r="TUC156" s="10"/>
      <c r="TUD156" s="10"/>
      <c r="TUE156" s="10"/>
      <c r="TUF156" s="10"/>
      <c r="TUG156" s="10"/>
      <c r="TUH156" s="10"/>
      <c r="TUI156" s="10"/>
      <c r="TUJ156" s="10"/>
      <c r="TUK156" s="10"/>
      <c r="TUL156" s="10"/>
      <c r="TUM156" s="10"/>
      <c r="TUN156" s="10"/>
      <c r="TUO156" s="10"/>
      <c r="TUP156" s="10"/>
      <c r="TUQ156" s="10"/>
      <c r="TUR156" s="10"/>
      <c r="TUS156" s="10"/>
      <c r="TUT156" s="10"/>
      <c r="TUU156" s="10"/>
      <c r="TUV156" s="10"/>
      <c r="TUW156" s="10"/>
      <c r="TUX156" s="10"/>
      <c r="TUY156" s="10"/>
      <c r="TUZ156" s="10"/>
      <c r="TVA156" s="10"/>
      <c r="TVB156" s="10"/>
      <c r="TVC156" s="10"/>
      <c r="TVD156" s="10"/>
      <c r="TVE156" s="10"/>
      <c r="TVF156" s="10"/>
      <c r="TVG156" s="10"/>
      <c r="TVH156" s="10"/>
      <c r="TVI156" s="10"/>
      <c r="TVJ156" s="10"/>
      <c r="TVK156" s="10"/>
      <c r="TVL156" s="10"/>
      <c r="TVM156" s="10"/>
      <c r="TVN156" s="10"/>
      <c r="TVO156" s="10"/>
      <c r="TVP156" s="10"/>
      <c r="TVQ156" s="10"/>
      <c r="TVR156" s="10"/>
      <c r="TVS156" s="10"/>
      <c r="TVT156" s="10"/>
      <c r="TVU156" s="10"/>
      <c r="TVV156" s="10"/>
      <c r="TVW156" s="10"/>
      <c r="TVX156" s="10"/>
      <c r="TVY156" s="10"/>
      <c r="TVZ156" s="10"/>
      <c r="TWA156" s="10"/>
      <c r="TWB156" s="10"/>
      <c r="TWC156" s="10"/>
      <c r="TWD156" s="10"/>
      <c r="TWE156" s="10"/>
      <c r="TWF156" s="10"/>
      <c r="TWG156" s="10"/>
      <c r="TWH156" s="10"/>
      <c r="TWI156" s="10"/>
      <c r="TWJ156" s="10"/>
      <c r="TWK156" s="10"/>
      <c r="TWL156" s="10"/>
      <c r="TWM156" s="10"/>
      <c r="TWN156" s="10"/>
      <c r="TWO156" s="10"/>
      <c r="TWP156" s="10"/>
      <c r="TWQ156" s="10"/>
      <c r="TWR156" s="10"/>
      <c r="TWS156" s="10"/>
      <c r="TWT156" s="10"/>
      <c r="TWU156" s="10"/>
      <c r="TWV156" s="10"/>
      <c r="TWW156" s="10"/>
      <c r="TWX156" s="10"/>
      <c r="TWY156" s="10"/>
      <c r="TWZ156" s="10"/>
      <c r="TXA156" s="10"/>
      <c r="TXB156" s="10"/>
      <c r="TXC156" s="10"/>
      <c r="TXD156" s="10"/>
      <c r="TXE156" s="10"/>
      <c r="TXF156" s="10"/>
      <c r="TXG156" s="10"/>
      <c r="TXH156" s="10"/>
      <c r="TXI156" s="10"/>
      <c r="TXJ156" s="10"/>
      <c r="TXK156" s="10"/>
      <c r="TXL156" s="10"/>
      <c r="TXM156" s="10"/>
      <c r="TXN156" s="10"/>
      <c r="TXO156" s="10"/>
      <c r="TXP156" s="10"/>
      <c r="TXQ156" s="10"/>
      <c r="TXR156" s="10"/>
      <c r="TXS156" s="10"/>
      <c r="TXT156" s="10"/>
      <c r="TXU156" s="10"/>
      <c r="TXV156" s="10"/>
      <c r="TXW156" s="10"/>
      <c r="TXX156" s="10"/>
      <c r="TXY156" s="10"/>
      <c r="TXZ156" s="10"/>
      <c r="TYA156" s="10"/>
      <c r="TYB156" s="10"/>
      <c r="TYC156" s="10"/>
      <c r="TYD156" s="10"/>
      <c r="TYE156" s="10"/>
      <c r="TYF156" s="10"/>
      <c r="TYG156" s="10"/>
      <c r="TYH156" s="10"/>
      <c r="TYI156" s="10"/>
      <c r="TYJ156" s="10"/>
      <c r="TYK156" s="10"/>
      <c r="TYL156" s="10"/>
      <c r="TYM156" s="10"/>
      <c r="TYN156" s="10"/>
      <c r="TYO156" s="10"/>
      <c r="TYP156" s="10"/>
      <c r="TYQ156" s="10"/>
      <c r="TYR156" s="10"/>
      <c r="TYS156" s="10"/>
      <c r="TYT156" s="10"/>
      <c r="TYU156" s="10"/>
      <c r="TYV156" s="10"/>
      <c r="TYW156" s="10"/>
      <c r="TYX156" s="10"/>
      <c r="TYY156" s="10"/>
      <c r="TYZ156" s="10"/>
      <c r="TZA156" s="10"/>
      <c r="TZB156" s="10"/>
      <c r="TZC156" s="10"/>
      <c r="TZD156" s="10"/>
      <c r="TZE156" s="10"/>
      <c r="TZF156" s="10"/>
      <c r="TZG156" s="10"/>
      <c r="TZH156" s="10"/>
      <c r="TZI156" s="10"/>
      <c r="TZJ156" s="10"/>
      <c r="TZK156" s="10"/>
      <c r="TZL156" s="10"/>
      <c r="TZM156" s="10"/>
      <c r="TZN156" s="10"/>
      <c r="TZO156" s="10"/>
      <c r="TZP156" s="10"/>
      <c r="TZQ156" s="10"/>
      <c r="TZR156" s="10"/>
      <c r="TZS156" s="10"/>
      <c r="TZT156" s="10"/>
      <c r="TZU156" s="10"/>
      <c r="TZV156" s="10"/>
      <c r="TZW156" s="10"/>
      <c r="TZX156" s="10"/>
      <c r="TZY156" s="10"/>
      <c r="TZZ156" s="10"/>
      <c r="UAA156" s="10"/>
      <c r="UAB156" s="10"/>
      <c r="UAC156" s="10"/>
      <c r="UAD156" s="10"/>
      <c r="UAE156" s="10"/>
      <c r="UAF156" s="10"/>
      <c r="UAG156" s="10"/>
      <c r="UAH156" s="10"/>
      <c r="UAI156" s="10"/>
      <c r="UAJ156" s="10"/>
      <c r="UAK156" s="10"/>
      <c r="UAL156" s="10"/>
      <c r="UAM156" s="10"/>
      <c r="UAN156" s="10"/>
      <c r="UAO156" s="10"/>
      <c r="UAP156" s="10"/>
      <c r="UAQ156" s="10"/>
      <c r="UAR156" s="10"/>
      <c r="UAS156" s="10"/>
      <c r="UAT156" s="10"/>
      <c r="UAU156" s="10"/>
      <c r="UAV156" s="10"/>
      <c r="UAW156" s="10"/>
      <c r="UAX156" s="10"/>
      <c r="UAY156" s="10"/>
      <c r="UAZ156" s="10"/>
      <c r="UBA156" s="10"/>
      <c r="UBB156" s="10"/>
      <c r="UBC156" s="10"/>
      <c r="UBD156" s="10"/>
      <c r="UBE156" s="10"/>
      <c r="UBF156" s="10"/>
      <c r="UBG156" s="10"/>
      <c r="UBH156" s="10"/>
      <c r="UBI156" s="10"/>
      <c r="UBJ156" s="10"/>
      <c r="UBK156" s="10"/>
      <c r="UBL156" s="10"/>
      <c r="UBM156" s="10"/>
      <c r="UBN156" s="10"/>
      <c r="UBO156" s="10"/>
      <c r="UBP156" s="10"/>
      <c r="UBQ156" s="10"/>
      <c r="UBR156" s="10"/>
      <c r="UBS156" s="10"/>
      <c r="UBT156" s="10"/>
      <c r="UBU156" s="10"/>
      <c r="UBV156" s="10"/>
      <c r="UBW156" s="10"/>
      <c r="UBX156" s="10"/>
      <c r="UBY156" s="10"/>
      <c r="UBZ156" s="10"/>
      <c r="UCA156" s="10"/>
      <c r="UCB156" s="10"/>
      <c r="UCC156" s="10"/>
      <c r="UCD156" s="10"/>
      <c r="UCE156" s="10"/>
      <c r="UCF156" s="10"/>
      <c r="UCG156" s="10"/>
      <c r="UCH156" s="10"/>
      <c r="UCI156" s="10"/>
      <c r="UCJ156" s="10"/>
      <c r="UCK156" s="10"/>
      <c r="UCL156" s="10"/>
      <c r="UCM156" s="10"/>
      <c r="UCN156" s="10"/>
      <c r="UCO156" s="10"/>
      <c r="UCP156" s="10"/>
      <c r="UCQ156" s="10"/>
      <c r="UCR156" s="10"/>
      <c r="UCS156" s="10"/>
      <c r="UCT156" s="10"/>
      <c r="UCU156" s="10"/>
      <c r="UCV156" s="10"/>
      <c r="UCW156" s="10"/>
      <c r="UCX156" s="10"/>
      <c r="UCY156" s="10"/>
      <c r="UCZ156" s="10"/>
      <c r="UDA156" s="10"/>
      <c r="UDB156" s="10"/>
      <c r="UDC156" s="10"/>
      <c r="UDD156" s="10"/>
      <c r="UDE156" s="10"/>
      <c r="UDF156" s="10"/>
      <c r="UDG156" s="10"/>
      <c r="UDH156" s="10"/>
      <c r="UDI156" s="10"/>
      <c r="UDJ156" s="10"/>
      <c r="UDK156" s="10"/>
      <c r="UDL156" s="10"/>
      <c r="UDM156" s="10"/>
      <c r="UDN156" s="10"/>
      <c r="UDO156" s="10"/>
      <c r="UDP156" s="10"/>
      <c r="UDQ156" s="10"/>
      <c r="UDR156" s="10"/>
      <c r="UDS156" s="10"/>
      <c r="UDT156" s="10"/>
      <c r="UDU156" s="10"/>
      <c r="UDV156" s="10"/>
      <c r="UDW156" s="10"/>
      <c r="UDX156" s="10"/>
      <c r="UDY156" s="10"/>
      <c r="UDZ156" s="10"/>
      <c r="UEA156" s="10"/>
      <c r="UEB156" s="10"/>
      <c r="UEC156" s="10"/>
      <c r="UED156" s="10"/>
      <c r="UEE156" s="10"/>
      <c r="UEF156" s="10"/>
      <c r="UEG156" s="10"/>
      <c r="UEH156" s="10"/>
      <c r="UEI156" s="10"/>
      <c r="UEJ156" s="10"/>
      <c r="UEK156" s="10"/>
      <c r="UEL156" s="10"/>
      <c r="UEM156" s="10"/>
      <c r="UEN156" s="10"/>
      <c r="UEO156" s="10"/>
      <c r="UEP156" s="10"/>
      <c r="UEQ156" s="10"/>
      <c r="UER156" s="10"/>
      <c r="UES156" s="10"/>
      <c r="UET156" s="10"/>
      <c r="UEU156" s="10"/>
      <c r="UEV156" s="10"/>
      <c r="UEW156" s="10"/>
      <c r="UEX156" s="10"/>
      <c r="UEY156" s="10"/>
      <c r="UEZ156" s="10"/>
      <c r="UFA156" s="10"/>
      <c r="UFB156" s="10"/>
      <c r="UFC156" s="10"/>
      <c r="UFD156" s="10"/>
      <c r="UFE156" s="10"/>
      <c r="UFF156" s="10"/>
      <c r="UFG156" s="10"/>
      <c r="UFH156" s="10"/>
      <c r="UFI156" s="10"/>
      <c r="UFJ156" s="10"/>
      <c r="UFK156" s="10"/>
      <c r="UFL156" s="10"/>
      <c r="UFM156" s="10"/>
      <c r="UFN156" s="10"/>
      <c r="UFO156" s="10"/>
      <c r="UFP156" s="10"/>
      <c r="UFQ156" s="10"/>
      <c r="UFR156" s="10"/>
      <c r="UFS156" s="10"/>
      <c r="UFT156" s="10"/>
      <c r="UFU156" s="10"/>
      <c r="UFV156" s="10"/>
      <c r="UFW156" s="10"/>
      <c r="UFX156" s="10"/>
      <c r="UFY156" s="10"/>
      <c r="UFZ156" s="10"/>
      <c r="UGA156" s="10"/>
      <c r="UGB156" s="10"/>
      <c r="UGC156" s="10"/>
      <c r="UGD156" s="10"/>
      <c r="UGE156" s="10"/>
      <c r="UGF156" s="10"/>
      <c r="UGG156" s="10"/>
      <c r="UGH156" s="10"/>
      <c r="UGI156" s="10"/>
      <c r="UGJ156" s="10"/>
      <c r="UGK156" s="10"/>
      <c r="UGL156" s="10"/>
      <c r="UGM156" s="10"/>
      <c r="UGN156" s="10"/>
      <c r="UGO156" s="10"/>
      <c r="UGP156" s="10"/>
      <c r="UGQ156" s="10"/>
      <c r="UGR156" s="10"/>
      <c r="UGS156" s="10"/>
      <c r="UGT156" s="10"/>
      <c r="UGU156" s="10"/>
      <c r="UGV156" s="10"/>
      <c r="UGW156" s="10"/>
      <c r="UGX156" s="10"/>
      <c r="UGY156" s="10"/>
      <c r="UGZ156" s="10"/>
      <c r="UHA156" s="10"/>
      <c r="UHB156" s="10"/>
      <c r="UHC156" s="10"/>
      <c r="UHD156" s="10"/>
      <c r="UHE156" s="10"/>
      <c r="UHF156" s="10"/>
      <c r="UHG156" s="10"/>
      <c r="UHH156" s="10"/>
      <c r="UHI156" s="10"/>
      <c r="UHJ156" s="10"/>
      <c r="UHK156" s="10"/>
      <c r="UHL156" s="10"/>
      <c r="UHM156" s="10"/>
      <c r="UHN156" s="10"/>
      <c r="UHO156" s="10"/>
      <c r="UHP156" s="10"/>
      <c r="UHQ156" s="10"/>
      <c r="UHR156" s="10"/>
      <c r="UHS156" s="10"/>
      <c r="UHT156" s="10"/>
      <c r="UHU156" s="10"/>
      <c r="UHV156" s="10"/>
      <c r="UHW156" s="10"/>
      <c r="UHX156" s="10"/>
      <c r="UHY156" s="10"/>
      <c r="UHZ156" s="10"/>
      <c r="UIA156" s="10"/>
      <c r="UIB156" s="10"/>
      <c r="UIC156" s="10"/>
      <c r="UID156" s="10"/>
      <c r="UIE156" s="10"/>
      <c r="UIF156" s="10"/>
      <c r="UIG156" s="10"/>
      <c r="UIH156" s="10"/>
      <c r="UII156" s="10"/>
      <c r="UIJ156" s="10"/>
      <c r="UIK156" s="10"/>
      <c r="UIL156" s="10"/>
      <c r="UIM156" s="10"/>
      <c r="UIN156" s="10"/>
      <c r="UIO156" s="10"/>
      <c r="UIP156" s="10"/>
      <c r="UIQ156" s="10"/>
      <c r="UIR156" s="10"/>
      <c r="UIS156" s="10"/>
      <c r="UIT156" s="10"/>
      <c r="UIU156" s="10"/>
      <c r="UIV156" s="10"/>
      <c r="UIW156" s="10"/>
      <c r="UIX156" s="10"/>
      <c r="UIY156" s="10"/>
      <c r="UIZ156" s="10"/>
      <c r="UJA156" s="10"/>
      <c r="UJB156" s="10"/>
      <c r="UJC156" s="10"/>
      <c r="UJD156" s="10"/>
      <c r="UJE156" s="10"/>
      <c r="UJF156" s="10"/>
      <c r="UJG156" s="10"/>
      <c r="UJH156" s="10"/>
      <c r="UJI156" s="10"/>
      <c r="UJJ156" s="10"/>
      <c r="UJK156" s="10"/>
      <c r="UJL156" s="10"/>
      <c r="UJM156" s="10"/>
      <c r="UJN156" s="10"/>
      <c r="UJO156" s="10"/>
      <c r="UJP156" s="10"/>
      <c r="UJQ156" s="10"/>
      <c r="UJR156" s="10"/>
      <c r="UJS156" s="10"/>
      <c r="UJT156" s="10"/>
      <c r="UJU156" s="10"/>
      <c r="UJV156" s="10"/>
      <c r="UJW156" s="10"/>
      <c r="UJX156" s="10"/>
      <c r="UJY156" s="10"/>
      <c r="UJZ156" s="10"/>
      <c r="UKA156" s="10"/>
      <c r="UKB156" s="10"/>
      <c r="UKC156" s="10"/>
      <c r="UKD156" s="10"/>
      <c r="UKE156" s="10"/>
      <c r="UKF156" s="10"/>
      <c r="UKG156" s="10"/>
      <c r="UKH156" s="10"/>
      <c r="UKI156" s="10"/>
      <c r="UKJ156" s="10"/>
      <c r="UKK156" s="10"/>
      <c r="UKL156" s="10"/>
      <c r="UKM156" s="10"/>
      <c r="UKN156" s="10"/>
      <c r="UKO156" s="10"/>
      <c r="UKP156" s="10"/>
      <c r="UKQ156" s="10"/>
      <c r="UKR156" s="10"/>
      <c r="UKS156" s="10"/>
      <c r="UKT156" s="10"/>
      <c r="UKU156" s="10"/>
      <c r="UKV156" s="10"/>
      <c r="UKW156" s="10"/>
      <c r="UKX156" s="10"/>
      <c r="UKY156" s="10"/>
      <c r="UKZ156" s="10"/>
      <c r="ULA156" s="10"/>
      <c r="ULB156" s="10"/>
      <c r="ULC156" s="10"/>
      <c r="ULD156" s="10"/>
      <c r="ULE156" s="10"/>
      <c r="ULF156" s="10"/>
      <c r="ULG156" s="10"/>
      <c r="ULH156" s="10"/>
      <c r="ULI156" s="10"/>
      <c r="ULJ156" s="10"/>
      <c r="ULK156" s="10"/>
      <c r="ULL156" s="10"/>
      <c r="ULM156" s="10"/>
      <c r="ULN156" s="10"/>
      <c r="ULO156" s="10"/>
      <c r="ULP156" s="10"/>
      <c r="ULQ156" s="10"/>
      <c r="ULR156" s="10"/>
      <c r="ULS156" s="10"/>
      <c r="ULT156" s="10"/>
      <c r="ULU156" s="10"/>
      <c r="ULV156" s="10"/>
      <c r="ULW156" s="10"/>
      <c r="ULX156" s="10"/>
      <c r="ULY156" s="10"/>
      <c r="ULZ156" s="10"/>
      <c r="UMA156" s="10"/>
      <c r="UMB156" s="10"/>
      <c r="UMC156" s="10"/>
      <c r="UMD156" s="10"/>
      <c r="UME156" s="10"/>
      <c r="UMF156" s="10"/>
      <c r="UMG156" s="10"/>
      <c r="UMH156" s="10"/>
      <c r="UMI156" s="10"/>
      <c r="UMJ156" s="10"/>
      <c r="UMK156" s="10"/>
      <c r="UML156" s="10"/>
      <c r="UMM156" s="10"/>
      <c r="UMN156" s="10"/>
      <c r="UMO156" s="10"/>
      <c r="UMP156" s="10"/>
      <c r="UMQ156" s="10"/>
      <c r="UMR156" s="10"/>
      <c r="UMS156" s="10"/>
      <c r="UMT156" s="10"/>
      <c r="UMU156" s="10"/>
      <c r="UMV156" s="10"/>
      <c r="UMW156" s="10"/>
      <c r="UMX156" s="10"/>
      <c r="UMY156" s="10"/>
      <c r="UMZ156" s="10"/>
      <c r="UNA156" s="10"/>
      <c r="UNB156" s="10"/>
      <c r="UNC156" s="10"/>
      <c r="UND156" s="10"/>
      <c r="UNE156" s="10"/>
      <c r="UNF156" s="10"/>
      <c r="UNG156" s="10"/>
      <c r="UNH156" s="10"/>
      <c r="UNI156" s="10"/>
      <c r="UNJ156" s="10"/>
      <c r="UNK156" s="10"/>
      <c r="UNL156" s="10"/>
      <c r="UNM156" s="10"/>
      <c r="UNN156" s="10"/>
      <c r="UNO156" s="10"/>
      <c r="UNP156" s="10"/>
      <c r="UNQ156" s="10"/>
      <c r="UNR156" s="10"/>
      <c r="UNS156" s="10"/>
      <c r="UNT156" s="10"/>
      <c r="UNU156" s="10"/>
      <c r="UNV156" s="10"/>
      <c r="UNW156" s="10"/>
      <c r="UNX156" s="10"/>
      <c r="UNY156" s="10"/>
      <c r="UNZ156" s="10"/>
      <c r="UOA156" s="10"/>
      <c r="UOB156" s="10"/>
      <c r="UOC156" s="10"/>
      <c r="UOD156" s="10"/>
      <c r="UOE156" s="10"/>
      <c r="UOF156" s="10"/>
      <c r="UOG156" s="10"/>
      <c r="UOH156" s="10"/>
      <c r="UOI156" s="10"/>
      <c r="UOJ156" s="10"/>
      <c r="UOK156" s="10"/>
      <c r="UOL156" s="10"/>
      <c r="UOM156" s="10"/>
      <c r="UON156" s="10"/>
      <c r="UOO156" s="10"/>
      <c r="UOP156" s="10"/>
      <c r="UOQ156" s="10"/>
      <c r="UOR156" s="10"/>
      <c r="UOS156" s="10"/>
      <c r="UOT156" s="10"/>
      <c r="UOU156" s="10"/>
      <c r="UOV156" s="10"/>
      <c r="UOW156" s="10"/>
      <c r="UOX156" s="10"/>
      <c r="UOY156" s="10"/>
      <c r="UOZ156" s="10"/>
      <c r="UPA156" s="10"/>
      <c r="UPB156" s="10"/>
      <c r="UPC156" s="10"/>
      <c r="UPD156" s="10"/>
      <c r="UPE156" s="10"/>
      <c r="UPF156" s="10"/>
      <c r="UPG156" s="10"/>
      <c r="UPH156" s="10"/>
      <c r="UPI156" s="10"/>
      <c r="UPJ156" s="10"/>
      <c r="UPK156" s="10"/>
      <c r="UPL156" s="10"/>
      <c r="UPM156" s="10"/>
      <c r="UPN156" s="10"/>
      <c r="UPO156" s="10"/>
      <c r="UPP156" s="10"/>
      <c r="UPQ156" s="10"/>
      <c r="UPR156" s="10"/>
      <c r="UPS156" s="10"/>
      <c r="UPT156" s="10"/>
      <c r="UPU156" s="10"/>
      <c r="UPV156" s="10"/>
      <c r="UPW156" s="10"/>
      <c r="UPX156" s="10"/>
      <c r="UPY156" s="10"/>
      <c r="UPZ156" s="10"/>
      <c r="UQA156" s="10"/>
      <c r="UQB156" s="10"/>
      <c r="UQC156" s="10"/>
      <c r="UQD156" s="10"/>
      <c r="UQE156" s="10"/>
      <c r="UQF156" s="10"/>
      <c r="UQG156" s="10"/>
      <c r="UQH156" s="10"/>
      <c r="UQI156" s="10"/>
      <c r="UQJ156" s="10"/>
      <c r="UQK156" s="10"/>
      <c r="UQL156" s="10"/>
      <c r="UQM156" s="10"/>
      <c r="UQN156" s="10"/>
      <c r="UQO156" s="10"/>
      <c r="UQP156" s="10"/>
      <c r="UQQ156" s="10"/>
      <c r="UQR156" s="10"/>
      <c r="UQS156" s="10"/>
      <c r="UQT156" s="10"/>
      <c r="UQU156" s="10"/>
      <c r="UQV156" s="10"/>
      <c r="UQW156" s="10"/>
      <c r="UQX156" s="10"/>
      <c r="UQY156" s="10"/>
      <c r="UQZ156" s="10"/>
      <c r="URA156" s="10"/>
      <c r="URB156" s="10"/>
      <c r="URC156" s="10"/>
      <c r="URD156" s="10"/>
      <c r="URE156" s="10"/>
      <c r="URF156" s="10"/>
      <c r="URG156" s="10"/>
      <c r="URH156" s="10"/>
      <c r="URI156" s="10"/>
      <c r="URJ156" s="10"/>
      <c r="URK156" s="10"/>
      <c r="URL156" s="10"/>
      <c r="URM156" s="10"/>
      <c r="URN156" s="10"/>
      <c r="URO156" s="10"/>
      <c r="URP156" s="10"/>
      <c r="URQ156" s="10"/>
      <c r="URR156" s="10"/>
      <c r="URS156" s="10"/>
      <c r="URT156" s="10"/>
      <c r="URU156" s="10"/>
      <c r="URV156" s="10"/>
      <c r="URW156" s="10"/>
      <c r="URX156" s="10"/>
      <c r="URY156" s="10"/>
      <c r="URZ156" s="10"/>
      <c r="USA156" s="10"/>
      <c r="USB156" s="10"/>
      <c r="USC156" s="10"/>
      <c r="USD156" s="10"/>
      <c r="USE156" s="10"/>
      <c r="USF156" s="10"/>
      <c r="USG156" s="10"/>
      <c r="USH156" s="10"/>
      <c r="USI156" s="10"/>
      <c r="USJ156" s="10"/>
      <c r="USK156" s="10"/>
      <c r="USL156" s="10"/>
      <c r="USM156" s="10"/>
      <c r="USN156" s="10"/>
      <c r="USO156" s="10"/>
      <c r="USP156" s="10"/>
      <c r="USQ156" s="10"/>
      <c r="USR156" s="10"/>
      <c r="USS156" s="10"/>
      <c r="UST156" s="10"/>
      <c r="USU156" s="10"/>
      <c r="USV156" s="10"/>
      <c r="USW156" s="10"/>
      <c r="USX156" s="10"/>
      <c r="USY156" s="10"/>
      <c r="USZ156" s="10"/>
      <c r="UTA156" s="10"/>
      <c r="UTB156" s="10"/>
      <c r="UTC156" s="10"/>
      <c r="UTD156" s="10"/>
      <c r="UTE156" s="10"/>
      <c r="UTF156" s="10"/>
      <c r="UTG156" s="10"/>
      <c r="UTH156" s="10"/>
      <c r="UTI156" s="10"/>
      <c r="UTJ156" s="10"/>
      <c r="UTK156" s="10"/>
      <c r="UTL156" s="10"/>
      <c r="UTM156" s="10"/>
      <c r="UTN156" s="10"/>
      <c r="UTO156" s="10"/>
      <c r="UTP156" s="10"/>
      <c r="UTQ156" s="10"/>
      <c r="UTR156" s="10"/>
      <c r="UTS156" s="10"/>
      <c r="UTT156" s="10"/>
      <c r="UTU156" s="10"/>
      <c r="UTV156" s="10"/>
      <c r="UTW156" s="10"/>
      <c r="UTX156" s="10"/>
      <c r="UTY156" s="10"/>
      <c r="UTZ156" s="10"/>
      <c r="UUA156" s="10"/>
      <c r="UUB156" s="10"/>
      <c r="UUC156" s="10"/>
      <c r="UUD156" s="10"/>
      <c r="UUE156" s="10"/>
      <c r="UUF156" s="10"/>
      <c r="UUG156" s="10"/>
      <c r="UUH156" s="10"/>
      <c r="UUI156" s="10"/>
      <c r="UUJ156" s="10"/>
      <c r="UUK156" s="10"/>
      <c r="UUL156" s="10"/>
      <c r="UUM156" s="10"/>
      <c r="UUN156" s="10"/>
      <c r="UUO156" s="10"/>
      <c r="UUP156" s="10"/>
      <c r="UUQ156" s="10"/>
      <c r="UUR156" s="10"/>
      <c r="UUS156" s="10"/>
      <c r="UUT156" s="10"/>
      <c r="UUU156" s="10"/>
      <c r="UUV156" s="10"/>
      <c r="UUW156" s="10"/>
      <c r="UUX156" s="10"/>
      <c r="UUY156" s="10"/>
      <c r="UUZ156" s="10"/>
      <c r="UVA156" s="10"/>
      <c r="UVB156" s="10"/>
      <c r="UVC156" s="10"/>
      <c r="UVD156" s="10"/>
      <c r="UVE156" s="10"/>
      <c r="UVF156" s="10"/>
      <c r="UVG156" s="10"/>
      <c r="UVH156" s="10"/>
      <c r="UVI156" s="10"/>
      <c r="UVJ156" s="10"/>
      <c r="UVK156" s="10"/>
      <c r="UVL156" s="10"/>
      <c r="UVM156" s="10"/>
      <c r="UVN156" s="10"/>
      <c r="UVO156" s="10"/>
      <c r="UVP156" s="10"/>
      <c r="UVQ156" s="10"/>
      <c r="UVR156" s="10"/>
      <c r="UVS156" s="10"/>
      <c r="UVT156" s="10"/>
      <c r="UVU156" s="10"/>
      <c r="UVV156" s="10"/>
      <c r="UVW156" s="10"/>
      <c r="UVX156" s="10"/>
      <c r="UVY156" s="10"/>
      <c r="UVZ156" s="10"/>
      <c r="UWA156" s="10"/>
      <c r="UWB156" s="10"/>
      <c r="UWC156" s="10"/>
      <c r="UWD156" s="10"/>
      <c r="UWE156" s="10"/>
      <c r="UWF156" s="10"/>
      <c r="UWG156" s="10"/>
      <c r="UWH156" s="10"/>
      <c r="UWI156" s="10"/>
      <c r="UWJ156" s="10"/>
      <c r="UWK156" s="10"/>
      <c r="UWL156" s="10"/>
      <c r="UWM156" s="10"/>
      <c r="UWN156" s="10"/>
      <c r="UWO156" s="10"/>
      <c r="UWP156" s="10"/>
      <c r="UWQ156" s="10"/>
      <c r="UWR156" s="10"/>
      <c r="UWS156" s="10"/>
      <c r="UWT156" s="10"/>
      <c r="UWU156" s="10"/>
      <c r="UWV156" s="10"/>
      <c r="UWW156" s="10"/>
      <c r="UWX156" s="10"/>
      <c r="UWY156" s="10"/>
      <c r="UWZ156" s="10"/>
      <c r="UXA156" s="10"/>
      <c r="UXB156" s="10"/>
      <c r="UXC156" s="10"/>
      <c r="UXD156" s="10"/>
      <c r="UXE156" s="10"/>
      <c r="UXF156" s="10"/>
      <c r="UXG156" s="10"/>
      <c r="UXH156" s="10"/>
      <c r="UXI156" s="10"/>
      <c r="UXJ156" s="10"/>
      <c r="UXK156" s="10"/>
      <c r="UXL156" s="10"/>
      <c r="UXM156" s="10"/>
      <c r="UXN156" s="10"/>
      <c r="UXO156" s="10"/>
      <c r="UXP156" s="10"/>
      <c r="UXQ156" s="10"/>
      <c r="UXR156" s="10"/>
      <c r="UXS156" s="10"/>
      <c r="UXT156" s="10"/>
      <c r="UXU156" s="10"/>
      <c r="UXV156" s="10"/>
      <c r="UXW156" s="10"/>
      <c r="UXX156" s="10"/>
      <c r="UXY156" s="10"/>
      <c r="UXZ156" s="10"/>
      <c r="UYA156" s="10"/>
      <c r="UYB156" s="10"/>
      <c r="UYC156" s="10"/>
      <c r="UYD156" s="10"/>
      <c r="UYE156" s="10"/>
      <c r="UYF156" s="10"/>
      <c r="UYG156" s="10"/>
      <c r="UYH156" s="10"/>
      <c r="UYI156" s="10"/>
      <c r="UYJ156" s="10"/>
      <c r="UYK156" s="10"/>
      <c r="UYL156" s="10"/>
      <c r="UYM156" s="10"/>
      <c r="UYN156" s="10"/>
      <c r="UYO156" s="10"/>
      <c r="UYP156" s="10"/>
      <c r="UYQ156" s="10"/>
      <c r="UYR156" s="10"/>
      <c r="UYS156" s="10"/>
      <c r="UYT156" s="10"/>
      <c r="UYU156" s="10"/>
      <c r="UYV156" s="10"/>
      <c r="UYW156" s="10"/>
      <c r="UYX156" s="10"/>
      <c r="UYY156" s="10"/>
      <c r="UYZ156" s="10"/>
      <c r="UZA156" s="10"/>
      <c r="UZB156" s="10"/>
      <c r="UZC156" s="10"/>
      <c r="UZD156" s="10"/>
      <c r="UZE156" s="10"/>
      <c r="UZF156" s="10"/>
      <c r="UZG156" s="10"/>
      <c r="UZH156" s="10"/>
      <c r="UZI156" s="10"/>
      <c r="UZJ156" s="10"/>
      <c r="UZK156" s="10"/>
      <c r="UZL156" s="10"/>
      <c r="UZM156" s="10"/>
      <c r="UZN156" s="10"/>
      <c r="UZO156" s="10"/>
      <c r="UZP156" s="10"/>
      <c r="UZQ156" s="10"/>
      <c r="UZR156" s="10"/>
      <c r="UZS156" s="10"/>
      <c r="UZT156" s="10"/>
      <c r="UZU156" s="10"/>
      <c r="UZV156" s="10"/>
      <c r="UZW156" s="10"/>
      <c r="UZX156" s="10"/>
      <c r="UZY156" s="10"/>
      <c r="UZZ156" s="10"/>
      <c r="VAA156" s="10"/>
      <c r="VAB156" s="10"/>
      <c r="VAC156" s="10"/>
      <c r="VAD156" s="10"/>
      <c r="VAE156" s="10"/>
      <c r="VAF156" s="10"/>
      <c r="VAG156" s="10"/>
      <c r="VAH156" s="10"/>
      <c r="VAI156" s="10"/>
      <c r="VAJ156" s="10"/>
      <c r="VAK156" s="10"/>
      <c r="VAL156" s="10"/>
      <c r="VAM156" s="10"/>
      <c r="VAN156" s="10"/>
      <c r="VAO156" s="10"/>
      <c r="VAP156" s="10"/>
      <c r="VAQ156" s="10"/>
      <c r="VAR156" s="10"/>
      <c r="VAS156" s="10"/>
      <c r="VAT156" s="10"/>
      <c r="VAU156" s="10"/>
      <c r="VAV156" s="10"/>
      <c r="VAW156" s="10"/>
      <c r="VAX156" s="10"/>
      <c r="VAY156" s="10"/>
      <c r="VAZ156" s="10"/>
      <c r="VBA156" s="10"/>
      <c r="VBB156" s="10"/>
      <c r="VBC156" s="10"/>
      <c r="VBD156" s="10"/>
      <c r="VBE156" s="10"/>
      <c r="VBF156" s="10"/>
      <c r="VBG156" s="10"/>
      <c r="VBH156" s="10"/>
      <c r="VBI156" s="10"/>
      <c r="VBJ156" s="10"/>
      <c r="VBK156" s="10"/>
      <c r="VBL156" s="10"/>
      <c r="VBM156" s="10"/>
      <c r="VBN156" s="10"/>
      <c r="VBO156" s="10"/>
      <c r="VBP156" s="10"/>
      <c r="VBQ156" s="10"/>
      <c r="VBR156" s="10"/>
      <c r="VBS156" s="10"/>
      <c r="VBT156" s="10"/>
      <c r="VBU156" s="10"/>
      <c r="VBV156" s="10"/>
      <c r="VBW156" s="10"/>
      <c r="VBX156" s="10"/>
      <c r="VBY156" s="10"/>
      <c r="VBZ156" s="10"/>
      <c r="VCA156" s="10"/>
      <c r="VCB156" s="10"/>
      <c r="VCC156" s="10"/>
      <c r="VCD156" s="10"/>
      <c r="VCE156" s="10"/>
      <c r="VCF156" s="10"/>
      <c r="VCG156" s="10"/>
      <c r="VCH156" s="10"/>
      <c r="VCI156" s="10"/>
      <c r="VCJ156" s="10"/>
      <c r="VCK156" s="10"/>
      <c r="VCL156" s="10"/>
      <c r="VCM156" s="10"/>
      <c r="VCN156" s="10"/>
      <c r="VCO156" s="10"/>
      <c r="VCP156" s="10"/>
      <c r="VCQ156" s="10"/>
      <c r="VCR156" s="10"/>
      <c r="VCS156" s="10"/>
      <c r="VCT156" s="10"/>
      <c r="VCU156" s="10"/>
      <c r="VCV156" s="10"/>
      <c r="VCW156" s="10"/>
      <c r="VCX156" s="10"/>
      <c r="VCY156" s="10"/>
      <c r="VCZ156" s="10"/>
      <c r="VDA156" s="10"/>
      <c r="VDB156" s="10"/>
      <c r="VDC156" s="10"/>
      <c r="VDD156" s="10"/>
      <c r="VDE156" s="10"/>
      <c r="VDF156" s="10"/>
      <c r="VDG156" s="10"/>
      <c r="VDH156" s="10"/>
      <c r="VDI156" s="10"/>
      <c r="VDJ156" s="10"/>
      <c r="VDK156" s="10"/>
      <c r="VDL156" s="10"/>
      <c r="VDM156" s="10"/>
      <c r="VDN156" s="10"/>
      <c r="VDO156" s="10"/>
      <c r="VDP156" s="10"/>
      <c r="VDQ156" s="10"/>
      <c r="VDR156" s="10"/>
      <c r="VDS156" s="10"/>
      <c r="VDT156" s="10"/>
      <c r="VDU156" s="10"/>
      <c r="VDV156" s="10"/>
      <c r="VDW156" s="10"/>
      <c r="VDX156" s="10"/>
      <c r="VDY156" s="10"/>
      <c r="VDZ156" s="10"/>
      <c r="VEA156" s="10"/>
      <c r="VEB156" s="10"/>
      <c r="VEC156" s="10"/>
      <c r="VED156" s="10"/>
      <c r="VEE156" s="10"/>
      <c r="VEF156" s="10"/>
      <c r="VEG156" s="10"/>
      <c r="VEH156" s="10"/>
      <c r="VEI156" s="10"/>
      <c r="VEJ156" s="10"/>
      <c r="VEK156" s="10"/>
      <c r="VEL156" s="10"/>
      <c r="VEM156" s="10"/>
      <c r="VEN156" s="10"/>
      <c r="VEO156" s="10"/>
      <c r="VEP156" s="10"/>
      <c r="VEQ156" s="10"/>
      <c r="VER156" s="10"/>
      <c r="VES156" s="10"/>
      <c r="VET156" s="10"/>
      <c r="VEU156" s="10"/>
      <c r="VEV156" s="10"/>
      <c r="VEW156" s="10"/>
      <c r="VEX156" s="10"/>
      <c r="VEY156" s="10"/>
      <c r="VEZ156" s="10"/>
      <c r="VFA156" s="10"/>
      <c r="VFB156" s="10"/>
      <c r="VFC156" s="10"/>
      <c r="VFD156" s="10"/>
      <c r="VFE156" s="10"/>
      <c r="VFF156" s="10"/>
      <c r="VFG156" s="10"/>
      <c r="VFH156" s="10"/>
      <c r="VFI156" s="10"/>
      <c r="VFJ156" s="10"/>
      <c r="VFK156" s="10"/>
      <c r="VFL156" s="10"/>
      <c r="VFM156" s="10"/>
      <c r="VFN156" s="10"/>
      <c r="VFO156" s="10"/>
      <c r="VFP156" s="10"/>
      <c r="VFQ156" s="10"/>
      <c r="VFR156" s="10"/>
      <c r="VFS156" s="10"/>
      <c r="VFT156" s="10"/>
      <c r="VFU156" s="10"/>
      <c r="VFV156" s="10"/>
      <c r="VFW156" s="10"/>
      <c r="VFX156" s="10"/>
      <c r="VFY156" s="10"/>
      <c r="VFZ156" s="10"/>
      <c r="VGA156" s="10"/>
      <c r="VGB156" s="10"/>
      <c r="VGC156" s="10"/>
      <c r="VGD156" s="10"/>
      <c r="VGE156" s="10"/>
      <c r="VGF156" s="10"/>
      <c r="VGG156" s="10"/>
      <c r="VGH156" s="10"/>
      <c r="VGI156" s="10"/>
      <c r="VGJ156" s="10"/>
      <c r="VGK156" s="10"/>
      <c r="VGL156" s="10"/>
      <c r="VGM156" s="10"/>
      <c r="VGN156" s="10"/>
      <c r="VGO156" s="10"/>
      <c r="VGP156" s="10"/>
      <c r="VGQ156" s="10"/>
      <c r="VGR156" s="10"/>
      <c r="VGS156" s="10"/>
      <c r="VGT156" s="10"/>
      <c r="VGU156" s="10"/>
      <c r="VGV156" s="10"/>
      <c r="VGW156" s="10"/>
      <c r="VGX156" s="10"/>
      <c r="VGY156" s="10"/>
      <c r="VGZ156" s="10"/>
      <c r="VHA156" s="10"/>
      <c r="VHB156" s="10"/>
      <c r="VHC156" s="10"/>
      <c r="VHD156" s="10"/>
      <c r="VHE156" s="10"/>
      <c r="VHF156" s="10"/>
      <c r="VHG156" s="10"/>
      <c r="VHH156" s="10"/>
      <c r="VHI156" s="10"/>
      <c r="VHJ156" s="10"/>
      <c r="VHK156" s="10"/>
      <c r="VHL156" s="10"/>
      <c r="VHM156" s="10"/>
      <c r="VHN156" s="10"/>
      <c r="VHO156" s="10"/>
      <c r="VHP156" s="10"/>
      <c r="VHQ156" s="10"/>
      <c r="VHR156" s="10"/>
      <c r="VHS156" s="10"/>
      <c r="VHT156" s="10"/>
      <c r="VHU156" s="10"/>
      <c r="VHV156" s="10"/>
      <c r="VHW156" s="10"/>
      <c r="VHX156" s="10"/>
      <c r="VHY156" s="10"/>
      <c r="VHZ156" s="10"/>
      <c r="VIA156" s="10"/>
      <c r="VIB156" s="10"/>
      <c r="VIC156" s="10"/>
      <c r="VID156" s="10"/>
      <c r="VIE156" s="10"/>
      <c r="VIF156" s="10"/>
      <c r="VIG156" s="10"/>
      <c r="VIH156" s="10"/>
      <c r="VII156" s="10"/>
      <c r="VIJ156" s="10"/>
      <c r="VIK156" s="10"/>
      <c r="VIL156" s="10"/>
      <c r="VIM156" s="10"/>
      <c r="VIN156" s="10"/>
      <c r="VIO156" s="10"/>
      <c r="VIP156" s="10"/>
      <c r="VIQ156" s="10"/>
      <c r="VIR156" s="10"/>
      <c r="VIS156" s="10"/>
      <c r="VIT156" s="10"/>
      <c r="VIU156" s="10"/>
      <c r="VIV156" s="10"/>
      <c r="VIW156" s="10"/>
      <c r="VIX156" s="10"/>
      <c r="VIY156" s="10"/>
      <c r="VIZ156" s="10"/>
      <c r="VJA156" s="10"/>
      <c r="VJB156" s="10"/>
      <c r="VJC156" s="10"/>
      <c r="VJD156" s="10"/>
      <c r="VJE156" s="10"/>
      <c r="VJF156" s="10"/>
      <c r="VJG156" s="10"/>
      <c r="VJH156" s="10"/>
      <c r="VJI156" s="10"/>
      <c r="VJJ156" s="10"/>
      <c r="VJK156" s="10"/>
      <c r="VJL156" s="10"/>
      <c r="VJM156" s="10"/>
      <c r="VJN156" s="10"/>
      <c r="VJO156" s="10"/>
      <c r="VJP156" s="10"/>
      <c r="VJQ156" s="10"/>
      <c r="VJR156" s="10"/>
      <c r="VJS156" s="10"/>
      <c r="VJT156" s="10"/>
      <c r="VJU156" s="10"/>
      <c r="VJV156" s="10"/>
      <c r="VJW156" s="10"/>
      <c r="VJX156" s="10"/>
      <c r="VJY156" s="10"/>
      <c r="VJZ156" s="10"/>
      <c r="VKA156" s="10"/>
      <c r="VKB156" s="10"/>
      <c r="VKC156" s="10"/>
      <c r="VKD156" s="10"/>
      <c r="VKE156" s="10"/>
      <c r="VKF156" s="10"/>
      <c r="VKG156" s="10"/>
      <c r="VKH156" s="10"/>
      <c r="VKI156" s="10"/>
      <c r="VKJ156" s="10"/>
      <c r="VKK156" s="10"/>
      <c r="VKL156" s="10"/>
      <c r="VKM156" s="10"/>
      <c r="VKN156" s="10"/>
      <c r="VKO156" s="10"/>
      <c r="VKP156" s="10"/>
      <c r="VKQ156" s="10"/>
      <c r="VKR156" s="10"/>
      <c r="VKS156" s="10"/>
      <c r="VKT156" s="10"/>
      <c r="VKU156" s="10"/>
      <c r="VKV156" s="10"/>
      <c r="VKW156" s="10"/>
      <c r="VKX156" s="10"/>
      <c r="VKY156" s="10"/>
      <c r="VKZ156" s="10"/>
      <c r="VLA156" s="10"/>
      <c r="VLB156" s="10"/>
      <c r="VLC156" s="10"/>
      <c r="VLD156" s="10"/>
      <c r="VLE156" s="10"/>
      <c r="VLF156" s="10"/>
      <c r="VLG156" s="10"/>
      <c r="VLH156" s="10"/>
      <c r="VLI156" s="10"/>
      <c r="VLJ156" s="10"/>
      <c r="VLK156" s="10"/>
      <c r="VLL156" s="10"/>
      <c r="VLM156" s="10"/>
      <c r="VLN156" s="10"/>
      <c r="VLO156" s="10"/>
      <c r="VLP156" s="10"/>
      <c r="VLQ156" s="10"/>
      <c r="VLR156" s="10"/>
      <c r="VLS156" s="10"/>
      <c r="VLT156" s="10"/>
      <c r="VLU156" s="10"/>
      <c r="VLV156" s="10"/>
      <c r="VLW156" s="10"/>
      <c r="VLX156" s="10"/>
      <c r="VLY156" s="10"/>
      <c r="VLZ156" s="10"/>
      <c r="VMA156" s="10"/>
      <c r="VMB156" s="10"/>
      <c r="VMC156" s="10"/>
      <c r="VMD156" s="10"/>
      <c r="VME156" s="10"/>
      <c r="VMF156" s="10"/>
      <c r="VMG156" s="10"/>
      <c r="VMH156" s="10"/>
      <c r="VMI156" s="10"/>
      <c r="VMJ156" s="10"/>
      <c r="VMK156" s="10"/>
      <c r="VML156" s="10"/>
      <c r="VMM156" s="10"/>
      <c r="VMN156" s="10"/>
      <c r="VMO156" s="10"/>
      <c r="VMP156" s="10"/>
      <c r="VMQ156" s="10"/>
      <c r="VMR156" s="10"/>
      <c r="VMS156" s="10"/>
      <c r="VMT156" s="10"/>
      <c r="VMU156" s="10"/>
      <c r="VMV156" s="10"/>
      <c r="VMW156" s="10"/>
      <c r="VMX156" s="10"/>
      <c r="VMY156" s="10"/>
      <c r="VMZ156" s="10"/>
      <c r="VNA156" s="10"/>
      <c r="VNB156" s="10"/>
      <c r="VNC156" s="10"/>
      <c r="VND156" s="10"/>
      <c r="VNE156" s="10"/>
      <c r="VNF156" s="10"/>
      <c r="VNG156" s="10"/>
      <c r="VNH156" s="10"/>
      <c r="VNI156" s="10"/>
      <c r="VNJ156" s="10"/>
      <c r="VNK156" s="10"/>
      <c r="VNL156" s="10"/>
      <c r="VNM156" s="10"/>
      <c r="VNN156" s="10"/>
      <c r="VNO156" s="10"/>
      <c r="VNP156" s="10"/>
      <c r="VNQ156" s="10"/>
      <c r="VNR156" s="10"/>
      <c r="VNS156" s="10"/>
      <c r="VNT156" s="10"/>
      <c r="VNU156" s="10"/>
      <c r="VNV156" s="10"/>
      <c r="VNW156" s="10"/>
      <c r="VNX156" s="10"/>
      <c r="VNY156" s="10"/>
      <c r="VNZ156" s="10"/>
      <c r="VOA156" s="10"/>
      <c r="VOB156" s="10"/>
      <c r="VOC156" s="10"/>
      <c r="VOD156" s="10"/>
      <c r="VOE156" s="10"/>
      <c r="VOF156" s="10"/>
      <c r="VOG156" s="10"/>
      <c r="VOH156" s="10"/>
      <c r="VOI156" s="10"/>
      <c r="VOJ156" s="10"/>
      <c r="VOK156" s="10"/>
      <c r="VOL156" s="10"/>
      <c r="VOM156" s="10"/>
      <c r="VON156" s="10"/>
      <c r="VOO156" s="10"/>
      <c r="VOP156" s="10"/>
      <c r="VOQ156" s="10"/>
      <c r="VOR156" s="10"/>
      <c r="VOS156" s="10"/>
      <c r="VOT156" s="10"/>
      <c r="VOU156" s="10"/>
      <c r="VOV156" s="10"/>
      <c r="VOW156" s="10"/>
      <c r="VOX156" s="10"/>
      <c r="VOY156" s="10"/>
      <c r="VOZ156" s="10"/>
      <c r="VPA156" s="10"/>
      <c r="VPB156" s="10"/>
      <c r="VPC156" s="10"/>
      <c r="VPD156" s="10"/>
      <c r="VPE156" s="10"/>
      <c r="VPF156" s="10"/>
      <c r="VPG156" s="10"/>
      <c r="VPH156" s="10"/>
      <c r="VPI156" s="10"/>
      <c r="VPJ156" s="10"/>
      <c r="VPK156" s="10"/>
      <c r="VPL156" s="10"/>
      <c r="VPM156" s="10"/>
      <c r="VPN156" s="10"/>
      <c r="VPO156" s="10"/>
      <c r="VPP156" s="10"/>
      <c r="VPQ156" s="10"/>
      <c r="VPR156" s="10"/>
      <c r="VPS156" s="10"/>
      <c r="VPT156" s="10"/>
      <c r="VPU156" s="10"/>
      <c r="VPV156" s="10"/>
      <c r="VPW156" s="10"/>
      <c r="VPX156" s="10"/>
      <c r="VPY156" s="10"/>
      <c r="VPZ156" s="10"/>
      <c r="VQA156" s="10"/>
      <c r="VQB156" s="10"/>
      <c r="VQC156" s="10"/>
      <c r="VQD156" s="10"/>
      <c r="VQE156" s="10"/>
      <c r="VQF156" s="10"/>
      <c r="VQG156" s="10"/>
      <c r="VQH156" s="10"/>
      <c r="VQI156" s="10"/>
      <c r="VQJ156" s="10"/>
      <c r="VQK156" s="10"/>
      <c r="VQL156" s="10"/>
      <c r="VQM156" s="10"/>
      <c r="VQN156" s="10"/>
      <c r="VQO156" s="10"/>
      <c r="VQP156" s="10"/>
      <c r="VQQ156" s="10"/>
      <c r="VQR156" s="10"/>
      <c r="VQS156" s="10"/>
      <c r="VQT156" s="10"/>
      <c r="VQU156" s="10"/>
      <c r="VQV156" s="10"/>
      <c r="VQW156" s="10"/>
      <c r="VQX156" s="10"/>
      <c r="VQY156" s="10"/>
      <c r="VQZ156" s="10"/>
      <c r="VRA156" s="10"/>
      <c r="VRB156" s="10"/>
      <c r="VRC156" s="10"/>
      <c r="VRD156" s="10"/>
      <c r="VRE156" s="10"/>
      <c r="VRF156" s="10"/>
      <c r="VRG156" s="10"/>
      <c r="VRH156" s="10"/>
      <c r="VRI156" s="10"/>
      <c r="VRJ156" s="10"/>
      <c r="VRK156" s="10"/>
      <c r="VRL156" s="10"/>
      <c r="VRM156" s="10"/>
      <c r="VRN156" s="10"/>
      <c r="VRO156" s="10"/>
      <c r="VRP156" s="10"/>
      <c r="VRQ156" s="10"/>
      <c r="VRR156" s="10"/>
      <c r="VRS156" s="10"/>
      <c r="VRT156" s="10"/>
      <c r="VRU156" s="10"/>
      <c r="VRV156" s="10"/>
      <c r="VRW156" s="10"/>
      <c r="VRX156" s="10"/>
      <c r="VRY156" s="10"/>
      <c r="VRZ156" s="10"/>
      <c r="VSA156" s="10"/>
      <c r="VSB156" s="10"/>
      <c r="VSC156" s="10"/>
      <c r="VSD156" s="10"/>
      <c r="VSE156" s="10"/>
      <c r="VSF156" s="10"/>
      <c r="VSG156" s="10"/>
      <c r="VSH156" s="10"/>
      <c r="VSI156" s="10"/>
      <c r="VSJ156" s="10"/>
      <c r="VSK156" s="10"/>
      <c r="VSL156" s="10"/>
      <c r="VSM156" s="10"/>
      <c r="VSN156" s="10"/>
      <c r="VSO156" s="10"/>
      <c r="VSP156" s="10"/>
      <c r="VSQ156" s="10"/>
      <c r="VSR156" s="10"/>
      <c r="VSS156" s="10"/>
      <c r="VST156" s="10"/>
      <c r="VSU156" s="10"/>
      <c r="VSV156" s="10"/>
      <c r="VSW156" s="10"/>
      <c r="VSX156" s="10"/>
      <c r="VSY156" s="10"/>
      <c r="VSZ156" s="10"/>
      <c r="VTA156" s="10"/>
      <c r="VTB156" s="10"/>
      <c r="VTC156" s="10"/>
      <c r="VTD156" s="10"/>
      <c r="VTE156" s="10"/>
      <c r="VTF156" s="10"/>
      <c r="VTG156" s="10"/>
      <c r="VTH156" s="10"/>
      <c r="VTI156" s="10"/>
      <c r="VTJ156" s="10"/>
      <c r="VTK156" s="10"/>
      <c r="VTL156" s="10"/>
      <c r="VTM156" s="10"/>
      <c r="VTN156" s="10"/>
      <c r="VTO156" s="10"/>
      <c r="VTP156" s="10"/>
      <c r="VTQ156" s="10"/>
      <c r="VTR156" s="10"/>
      <c r="VTS156" s="10"/>
      <c r="VTT156" s="10"/>
      <c r="VTU156" s="10"/>
      <c r="VTV156" s="10"/>
      <c r="VTW156" s="10"/>
      <c r="VTX156" s="10"/>
      <c r="VTY156" s="10"/>
      <c r="VTZ156" s="10"/>
      <c r="VUA156" s="10"/>
      <c r="VUB156" s="10"/>
      <c r="VUC156" s="10"/>
      <c r="VUD156" s="10"/>
      <c r="VUE156" s="10"/>
      <c r="VUF156" s="10"/>
      <c r="VUG156" s="10"/>
      <c r="VUH156" s="10"/>
      <c r="VUI156" s="10"/>
      <c r="VUJ156" s="10"/>
      <c r="VUK156" s="10"/>
      <c r="VUL156" s="10"/>
      <c r="VUM156" s="10"/>
      <c r="VUN156" s="10"/>
      <c r="VUO156" s="10"/>
      <c r="VUP156" s="10"/>
      <c r="VUQ156" s="10"/>
      <c r="VUR156" s="10"/>
      <c r="VUS156" s="10"/>
      <c r="VUT156" s="10"/>
      <c r="VUU156" s="10"/>
      <c r="VUV156" s="10"/>
      <c r="VUW156" s="10"/>
      <c r="VUX156" s="10"/>
      <c r="VUY156" s="10"/>
      <c r="VUZ156" s="10"/>
      <c r="VVA156" s="10"/>
      <c r="VVB156" s="10"/>
      <c r="VVC156" s="10"/>
      <c r="VVD156" s="10"/>
      <c r="VVE156" s="10"/>
      <c r="VVF156" s="10"/>
      <c r="VVG156" s="10"/>
      <c r="VVH156" s="10"/>
      <c r="VVI156" s="10"/>
      <c r="VVJ156" s="10"/>
      <c r="VVK156" s="10"/>
      <c r="VVL156" s="10"/>
      <c r="VVM156" s="10"/>
      <c r="VVN156" s="10"/>
      <c r="VVO156" s="10"/>
      <c r="VVP156" s="10"/>
      <c r="VVQ156" s="10"/>
      <c r="VVR156" s="10"/>
      <c r="VVS156" s="10"/>
      <c r="VVT156" s="10"/>
      <c r="VVU156" s="10"/>
      <c r="VVV156" s="10"/>
      <c r="VVW156" s="10"/>
      <c r="VVX156" s="10"/>
      <c r="VVY156" s="10"/>
      <c r="VVZ156" s="10"/>
      <c r="VWA156" s="10"/>
      <c r="VWB156" s="10"/>
      <c r="VWC156" s="10"/>
      <c r="VWD156" s="10"/>
      <c r="VWE156" s="10"/>
      <c r="VWF156" s="10"/>
      <c r="VWG156" s="10"/>
      <c r="VWH156" s="10"/>
      <c r="VWI156" s="10"/>
      <c r="VWJ156" s="10"/>
      <c r="VWK156" s="10"/>
      <c r="VWL156" s="10"/>
      <c r="VWM156" s="10"/>
      <c r="VWN156" s="10"/>
      <c r="VWO156" s="10"/>
      <c r="VWP156" s="10"/>
      <c r="VWQ156" s="10"/>
      <c r="VWR156" s="10"/>
      <c r="VWS156" s="10"/>
      <c r="VWT156" s="10"/>
      <c r="VWU156" s="10"/>
      <c r="VWV156" s="10"/>
      <c r="VWW156" s="10"/>
      <c r="VWX156" s="10"/>
      <c r="VWY156" s="10"/>
      <c r="VWZ156" s="10"/>
      <c r="VXA156" s="10"/>
      <c r="VXB156" s="10"/>
      <c r="VXC156" s="10"/>
      <c r="VXD156" s="10"/>
      <c r="VXE156" s="10"/>
      <c r="VXF156" s="10"/>
      <c r="VXG156" s="10"/>
      <c r="VXH156" s="10"/>
      <c r="VXI156" s="10"/>
      <c r="VXJ156" s="10"/>
      <c r="VXK156" s="10"/>
      <c r="VXL156" s="10"/>
      <c r="VXM156" s="10"/>
      <c r="VXN156" s="10"/>
      <c r="VXO156" s="10"/>
      <c r="VXP156" s="10"/>
      <c r="VXQ156" s="10"/>
      <c r="VXR156" s="10"/>
      <c r="VXS156" s="10"/>
      <c r="VXT156" s="10"/>
      <c r="VXU156" s="10"/>
      <c r="VXV156" s="10"/>
      <c r="VXW156" s="10"/>
      <c r="VXX156" s="10"/>
      <c r="VXY156" s="10"/>
      <c r="VXZ156" s="10"/>
      <c r="VYA156" s="10"/>
      <c r="VYB156" s="10"/>
      <c r="VYC156" s="10"/>
      <c r="VYD156" s="10"/>
      <c r="VYE156" s="10"/>
      <c r="VYF156" s="10"/>
      <c r="VYG156" s="10"/>
      <c r="VYH156" s="10"/>
      <c r="VYI156" s="10"/>
      <c r="VYJ156" s="10"/>
      <c r="VYK156" s="10"/>
      <c r="VYL156" s="10"/>
      <c r="VYM156" s="10"/>
      <c r="VYN156" s="10"/>
      <c r="VYO156" s="10"/>
      <c r="VYP156" s="10"/>
      <c r="VYQ156" s="10"/>
      <c r="VYR156" s="10"/>
      <c r="VYS156" s="10"/>
      <c r="VYT156" s="10"/>
      <c r="VYU156" s="10"/>
      <c r="VYV156" s="10"/>
      <c r="VYW156" s="10"/>
      <c r="VYX156" s="10"/>
      <c r="VYY156" s="10"/>
      <c r="VYZ156" s="10"/>
      <c r="VZA156" s="10"/>
      <c r="VZB156" s="10"/>
      <c r="VZC156" s="10"/>
      <c r="VZD156" s="10"/>
      <c r="VZE156" s="10"/>
      <c r="VZF156" s="10"/>
      <c r="VZG156" s="10"/>
      <c r="VZH156" s="10"/>
      <c r="VZI156" s="10"/>
      <c r="VZJ156" s="10"/>
      <c r="VZK156" s="10"/>
      <c r="VZL156" s="10"/>
      <c r="VZM156" s="10"/>
      <c r="VZN156" s="10"/>
      <c r="VZO156" s="10"/>
      <c r="VZP156" s="10"/>
      <c r="VZQ156" s="10"/>
      <c r="VZR156" s="10"/>
      <c r="VZS156" s="10"/>
      <c r="VZT156" s="10"/>
      <c r="VZU156" s="10"/>
      <c r="VZV156" s="10"/>
      <c r="VZW156" s="10"/>
      <c r="VZX156" s="10"/>
      <c r="VZY156" s="10"/>
      <c r="VZZ156" s="10"/>
      <c r="WAA156" s="10"/>
      <c r="WAB156" s="10"/>
      <c r="WAC156" s="10"/>
      <c r="WAD156" s="10"/>
      <c r="WAE156" s="10"/>
      <c r="WAF156" s="10"/>
      <c r="WAG156" s="10"/>
      <c r="WAH156" s="10"/>
      <c r="WAI156" s="10"/>
      <c r="WAJ156" s="10"/>
      <c r="WAK156" s="10"/>
      <c r="WAL156" s="10"/>
      <c r="WAM156" s="10"/>
      <c r="WAN156" s="10"/>
      <c r="WAO156" s="10"/>
      <c r="WAP156" s="10"/>
      <c r="WAQ156" s="10"/>
      <c r="WAR156" s="10"/>
      <c r="WAS156" s="10"/>
      <c r="WAT156" s="10"/>
      <c r="WAU156" s="10"/>
      <c r="WAV156" s="10"/>
      <c r="WAW156" s="10"/>
      <c r="WAX156" s="10"/>
      <c r="WAY156" s="10"/>
      <c r="WAZ156" s="10"/>
      <c r="WBA156" s="10"/>
      <c r="WBB156" s="10"/>
      <c r="WBC156" s="10"/>
      <c r="WBD156" s="10"/>
      <c r="WBE156" s="10"/>
      <c r="WBF156" s="10"/>
      <c r="WBG156" s="10"/>
      <c r="WBH156" s="10"/>
      <c r="WBI156" s="10"/>
      <c r="WBJ156" s="10"/>
      <c r="WBK156" s="10"/>
      <c r="WBL156" s="10"/>
      <c r="WBM156" s="10"/>
      <c r="WBN156" s="10"/>
      <c r="WBO156" s="10"/>
      <c r="WBP156" s="10"/>
      <c r="WBQ156" s="10"/>
      <c r="WBR156" s="10"/>
      <c r="WBS156" s="10"/>
      <c r="WBT156" s="10"/>
      <c r="WBU156" s="10"/>
      <c r="WBV156" s="10"/>
      <c r="WBW156" s="10"/>
      <c r="WBX156" s="10"/>
      <c r="WBY156" s="10"/>
      <c r="WBZ156" s="10"/>
      <c r="WCA156" s="10"/>
      <c r="WCB156" s="10"/>
      <c r="WCC156" s="10"/>
      <c r="WCD156" s="10"/>
      <c r="WCE156" s="10"/>
      <c r="WCF156" s="10"/>
      <c r="WCG156" s="10"/>
      <c r="WCH156" s="10"/>
      <c r="WCI156" s="10"/>
      <c r="WCJ156" s="10"/>
      <c r="WCK156" s="10"/>
      <c r="WCL156" s="10"/>
      <c r="WCM156" s="10"/>
      <c r="WCN156" s="10"/>
      <c r="WCO156" s="10"/>
      <c r="WCP156" s="10"/>
      <c r="WCQ156" s="10"/>
      <c r="WCR156" s="10"/>
      <c r="WCS156" s="10"/>
      <c r="WCT156" s="10"/>
      <c r="WCU156" s="10"/>
      <c r="WCV156" s="10"/>
      <c r="WCW156" s="10"/>
      <c r="WCX156" s="10"/>
      <c r="WCY156" s="10"/>
      <c r="WCZ156" s="10"/>
      <c r="WDA156" s="10"/>
      <c r="WDB156" s="10"/>
      <c r="WDC156" s="10"/>
      <c r="WDD156" s="10"/>
      <c r="WDE156" s="10"/>
      <c r="WDF156" s="10"/>
      <c r="WDG156" s="10"/>
      <c r="WDH156" s="10"/>
      <c r="WDI156" s="10"/>
      <c r="WDJ156" s="10"/>
      <c r="WDK156" s="10"/>
      <c r="WDL156" s="10"/>
      <c r="WDM156" s="10"/>
      <c r="WDN156" s="10"/>
      <c r="WDO156" s="10"/>
      <c r="WDP156" s="10"/>
      <c r="WDQ156" s="10"/>
      <c r="WDR156" s="10"/>
      <c r="WDS156" s="10"/>
      <c r="WDT156" s="10"/>
      <c r="WDU156" s="10"/>
      <c r="WDV156" s="10"/>
      <c r="WDW156" s="10"/>
      <c r="WDX156" s="10"/>
      <c r="WDY156" s="10"/>
      <c r="WDZ156" s="10"/>
      <c r="WEA156" s="10"/>
      <c r="WEB156" s="10"/>
      <c r="WEC156" s="10"/>
      <c r="WED156" s="10"/>
      <c r="WEE156" s="10"/>
      <c r="WEF156" s="10"/>
      <c r="WEG156" s="10"/>
      <c r="WEH156" s="10"/>
      <c r="WEI156" s="10"/>
      <c r="WEJ156" s="10"/>
      <c r="WEK156" s="10"/>
      <c r="WEL156" s="10"/>
      <c r="WEM156" s="10"/>
      <c r="WEN156" s="10"/>
      <c r="WEO156" s="10"/>
      <c r="WEP156" s="10"/>
      <c r="WEQ156" s="10"/>
      <c r="WER156" s="10"/>
      <c r="WES156" s="10"/>
      <c r="WET156" s="10"/>
      <c r="WEU156" s="10"/>
      <c r="WEV156" s="10"/>
      <c r="WEW156" s="10"/>
      <c r="WEX156" s="10"/>
      <c r="WEY156" s="10"/>
      <c r="WEZ156" s="10"/>
      <c r="WFA156" s="10"/>
      <c r="WFB156" s="10"/>
      <c r="WFC156" s="10"/>
      <c r="WFD156" s="10"/>
      <c r="WFE156" s="10"/>
      <c r="WFF156" s="10"/>
      <c r="WFG156" s="10"/>
      <c r="WFH156" s="10"/>
      <c r="WFI156" s="10"/>
      <c r="WFJ156" s="10"/>
      <c r="WFK156" s="10"/>
      <c r="WFL156" s="10"/>
      <c r="WFM156" s="10"/>
      <c r="WFN156" s="10"/>
      <c r="WFO156" s="10"/>
      <c r="WFP156" s="10"/>
      <c r="WFQ156" s="10"/>
      <c r="WFR156" s="10"/>
      <c r="WFS156" s="10"/>
      <c r="WFT156" s="10"/>
      <c r="WFU156" s="10"/>
      <c r="WFV156" s="10"/>
      <c r="WFW156" s="10"/>
      <c r="WFX156" s="10"/>
      <c r="WFY156" s="10"/>
      <c r="WFZ156" s="10"/>
      <c r="WGA156" s="10"/>
      <c r="WGB156" s="10"/>
      <c r="WGC156" s="10"/>
      <c r="WGD156" s="10"/>
      <c r="WGE156" s="10"/>
      <c r="WGF156" s="10"/>
      <c r="WGG156" s="10"/>
      <c r="WGH156" s="10"/>
      <c r="WGI156" s="10"/>
      <c r="WGJ156" s="10"/>
      <c r="WGK156" s="10"/>
      <c r="WGL156" s="10"/>
      <c r="WGM156" s="10"/>
      <c r="WGN156" s="10"/>
      <c r="WGO156" s="10"/>
      <c r="WGP156" s="10"/>
      <c r="WGQ156" s="10"/>
      <c r="WGR156" s="10"/>
      <c r="WGS156" s="10"/>
      <c r="WGT156" s="10"/>
      <c r="WGU156" s="10"/>
      <c r="WGV156" s="10"/>
      <c r="WGW156" s="10"/>
      <c r="WGX156" s="10"/>
      <c r="WGY156" s="10"/>
      <c r="WGZ156" s="10"/>
      <c r="WHA156" s="10"/>
      <c r="WHB156" s="10"/>
      <c r="WHC156" s="10"/>
      <c r="WHD156" s="10"/>
      <c r="WHE156" s="10"/>
      <c r="WHF156" s="10"/>
      <c r="WHG156" s="10"/>
      <c r="WHH156" s="10"/>
      <c r="WHI156" s="10"/>
      <c r="WHJ156" s="10"/>
      <c r="WHK156" s="10"/>
      <c r="WHL156" s="10"/>
      <c r="WHM156" s="10"/>
      <c r="WHN156" s="10"/>
      <c r="WHO156" s="10"/>
      <c r="WHP156" s="10"/>
      <c r="WHQ156" s="10"/>
      <c r="WHR156" s="10"/>
      <c r="WHS156" s="10"/>
      <c r="WHT156" s="10"/>
      <c r="WHU156" s="10"/>
      <c r="WHV156" s="10"/>
      <c r="WHW156" s="10"/>
      <c r="WHX156" s="10"/>
      <c r="WHY156" s="10"/>
      <c r="WHZ156" s="10"/>
      <c r="WIA156" s="10"/>
      <c r="WIB156" s="10"/>
      <c r="WIC156" s="10"/>
      <c r="WID156" s="10"/>
      <c r="WIE156" s="10"/>
      <c r="WIF156" s="10"/>
      <c r="WIG156" s="10"/>
      <c r="WIH156" s="10"/>
      <c r="WII156" s="10"/>
      <c r="WIJ156" s="10"/>
      <c r="WIK156" s="10"/>
      <c r="WIL156" s="10"/>
      <c r="WIM156" s="10"/>
      <c r="WIN156" s="10"/>
      <c r="WIO156" s="10"/>
      <c r="WIP156" s="10"/>
      <c r="WIQ156" s="10"/>
      <c r="WIR156" s="10"/>
      <c r="WIS156" s="10"/>
      <c r="WIT156" s="10"/>
      <c r="WIU156" s="10"/>
      <c r="WIV156" s="10"/>
      <c r="WIW156" s="10"/>
      <c r="WIX156" s="10"/>
      <c r="WIY156" s="10"/>
      <c r="WIZ156" s="10"/>
      <c r="WJA156" s="10"/>
      <c r="WJB156" s="10"/>
      <c r="WJC156" s="10"/>
      <c r="WJD156" s="10"/>
      <c r="WJE156" s="10"/>
      <c r="WJF156" s="10"/>
      <c r="WJG156" s="10"/>
      <c r="WJH156" s="10"/>
      <c r="WJI156" s="10"/>
      <c r="WJJ156" s="10"/>
      <c r="WJK156" s="10"/>
      <c r="WJL156" s="10"/>
      <c r="WJM156" s="10"/>
      <c r="WJN156" s="10"/>
      <c r="WJO156" s="10"/>
      <c r="WJP156" s="10"/>
      <c r="WJQ156" s="10"/>
      <c r="WJR156" s="10"/>
      <c r="WJS156" s="10"/>
      <c r="WJT156" s="10"/>
      <c r="WJU156" s="10"/>
      <c r="WJV156" s="10"/>
      <c r="WJW156" s="10"/>
      <c r="WJX156" s="10"/>
      <c r="WJY156" s="10"/>
      <c r="WJZ156" s="10"/>
      <c r="WKA156" s="10"/>
      <c r="WKB156" s="10"/>
      <c r="WKC156" s="10"/>
      <c r="WKD156" s="10"/>
      <c r="WKE156" s="10"/>
      <c r="WKF156" s="10"/>
      <c r="WKG156" s="10"/>
      <c r="WKH156" s="10"/>
      <c r="WKI156" s="10"/>
      <c r="WKJ156" s="10"/>
      <c r="WKK156" s="10"/>
      <c r="WKL156" s="10"/>
      <c r="WKM156" s="10"/>
      <c r="WKN156" s="10"/>
      <c r="WKO156" s="10"/>
      <c r="WKP156" s="10"/>
      <c r="WKQ156" s="10"/>
      <c r="WKR156" s="10"/>
      <c r="WKS156" s="10"/>
      <c r="WKT156" s="10"/>
      <c r="WKU156" s="10"/>
      <c r="WKV156" s="10"/>
      <c r="WKW156" s="10"/>
      <c r="WKX156" s="10"/>
      <c r="WKY156" s="10"/>
      <c r="WKZ156" s="10"/>
      <c r="WLA156" s="10"/>
      <c r="WLB156" s="10"/>
      <c r="WLC156" s="10"/>
      <c r="WLD156" s="10"/>
      <c r="WLE156" s="10"/>
      <c r="WLF156" s="10"/>
      <c r="WLG156" s="10"/>
      <c r="WLH156" s="10"/>
      <c r="WLI156" s="10"/>
      <c r="WLJ156" s="10"/>
      <c r="WLK156" s="10"/>
      <c r="WLL156" s="10"/>
      <c r="WLM156" s="10"/>
      <c r="WLN156" s="10"/>
      <c r="WLO156" s="10"/>
      <c r="WLP156" s="10"/>
      <c r="WLQ156" s="10"/>
      <c r="WLR156" s="10"/>
      <c r="WLS156" s="10"/>
      <c r="WLT156" s="10"/>
      <c r="WLU156" s="10"/>
      <c r="WLV156" s="10"/>
      <c r="WLW156" s="10"/>
      <c r="WLX156" s="10"/>
      <c r="WLY156" s="10"/>
      <c r="WLZ156" s="10"/>
      <c r="WMA156" s="10"/>
      <c r="WMB156" s="10"/>
      <c r="WMC156" s="10"/>
      <c r="WMD156" s="10"/>
      <c r="WME156" s="10"/>
      <c r="WMF156" s="10"/>
      <c r="WMG156" s="10"/>
      <c r="WMH156" s="10"/>
      <c r="WMI156" s="10"/>
      <c r="WMJ156" s="10"/>
      <c r="WMK156" s="10"/>
      <c r="WML156" s="10"/>
      <c r="WMM156" s="10"/>
      <c r="WMN156" s="10"/>
      <c r="WMO156" s="10"/>
      <c r="WMP156" s="10"/>
      <c r="WMQ156" s="10"/>
      <c r="WMR156" s="10"/>
      <c r="WMS156" s="10"/>
      <c r="WMT156" s="10"/>
      <c r="WMU156" s="10"/>
      <c r="WMV156" s="10"/>
      <c r="WMW156" s="10"/>
      <c r="WMX156" s="10"/>
      <c r="WMY156" s="10"/>
      <c r="WMZ156" s="10"/>
      <c r="WNA156" s="10"/>
      <c r="WNB156" s="10"/>
      <c r="WNC156" s="10"/>
      <c r="WND156" s="10"/>
      <c r="WNE156" s="10"/>
      <c r="WNF156" s="10"/>
      <c r="WNG156" s="10"/>
      <c r="WNH156" s="10"/>
      <c r="WNI156" s="10"/>
      <c r="WNJ156" s="10"/>
      <c r="WNK156" s="10"/>
      <c r="WNL156" s="10"/>
      <c r="WNM156" s="10"/>
      <c r="WNN156" s="10"/>
      <c r="WNO156" s="10"/>
      <c r="WNP156" s="10"/>
      <c r="WNQ156" s="10"/>
      <c r="WNR156" s="10"/>
      <c r="WNS156" s="10"/>
      <c r="WNT156" s="10"/>
      <c r="WNU156" s="10"/>
      <c r="WNV156" s="10"/>
      <c r="WNW156" s="10"/>
      <c r="WNX156" s="10"/>
      <c r="WNY156" s="10"/>
      <c r="WNZ156" s="10"/>
      <c r="WOA156" s="10"/>
      <c r="WOB156" s="10"/>
      <c r="WOC156" s="10"/>
      <c r="WOD156" s="10"/>
      <c r="WOE156" s="10"/>
      <c r="WOF156" s="10"/>
      <c r="WOG156" s="10"/>
      <c r="WOH156" s="10"/>
      <c r="WOI156" s="10"/>
      <c r="WOJ156" s="10"/>
      <c r="WOK156" s="10"/>
      <c r="WOL156" s="10"/>
      <c r="WOM156" s="10"/>
      <c r="WON156" s="10"/>
      <c r="WOO156" s="10"/>
      <c r="WOP156" s="10"/>
      <c r="WOQ156" s="10"/>
      <c r="WOR156" s="10"/>
      <c r="WOS156" s="10"/>
      <c r="WOT156" s="10"/>
      <c r="WOU156" s="10"/>
      <c r="WOV156" s="10"/>
      <c r="WOW156" s="10"/>
      <c r="WOX156" s="10"/>
      <c r="WOY156" s="10"/>
      <c r="WOZ156" s="10"/>
      <c r="WPA156" s="10"/>
      <c r="WPB156" s="10"/>
      <c r="WPC156" s="10"/>
      <c r="WPD156" s="10"/>
      <c r="WPE156" s="10"/>
      <c r="WPF156" s="10"/>
      <c r="WPG156" s="10"/>
      <c r="WPH156" s="10"/>
      <c r="WPI156" s="10"/>
      <c r="WPJ156" s="10"/>
      <c r="WPK156" s="10"/>
      <c r="WPL156" s="10"/>
      <c r="WPM156" s="10"/>
      <c r="WPN156" s="10"/>
      <c r="WPO156" s="10"/>
      <c r="WPP156" s="10"/>
      <c r="WPQ156" s="10"/>
      <c r="WPR156" s="10"/>
      <c r="WPS156" s="10"/>
      <c r="WPT156" s="10"/>
      <c r="WPU156" s="10"/>
      <c r="WPV156" s="10"/>
      <c r="WPW156" s="10"/>
      <c r="WPX156" s="10"/>
      <c r="WPY156" s="10"/>
      <c r="WPZ156" s="10"/>
      <c r="WQA156" s="10"/>
      <c r="WQB156" s="10"/>
      <c r="WQC156" s="10"/>
      <c r="WQD156" s="10"/>
      <c r="WQE156" s="10"/>
      <c r="WQF156" s="10"/>
      <c r="WQG156" s="10"/>
      <c r="WQH156" s="10"/>
      <c r="WQI156" s="10"/>
      <c r="WQJ156" s="10"/>
      <c r="WQK156" s="10"/>
      <c r="WQL156" s="10"/>
      <c r="WQM156" s="10"/>
      <c r="WQN156" s="10"/>
      <c r="WQO156" s="10"/>
      <c r="WQP156" s="10"/>
      <c r="WQQ156" s="10"/>
      <c r="WQR156" s="10"/>
      <c r="WQS156" s="10"/>
      <c r="WQT156" s="10"/>
      <c r="WQU156" s="10"/>
      <c r="WQV156" s="10"/>
      <c r="WQW156" s="10"/>
      <c r="WQX156" s="10"/>
      <c r="WQY156" s="10"/>
      <c r="WQZ156" s="10"/>
      <c r="WRA156" s="10"/>
      <c r="WRB156" s="10"/>
      <c r="WRC156" s="10"/>
      <c r="WRD156" s="10"/>
      <c r="WRE156" s="10"/>
      <c r="WRF156" s="10"/>
      <c r="WRG156" s="10"/>
      <c r="WRH156" s="10"/>
      <c r="WRI156" s="10"/>
      <c r="WRJ156" s="10"/>
      <c r="WRK156" s="10"/>
      <c r="WRL156" s="10"/>
      <c r="WRM156" s="10"/>
      <c r="WRN156" s="10"/>
      <c r="WRO156" s="10"/>
      <c r="WRP156" s="10"/>
      <c r="WRQ156" s="10"/>
      <c r="WRR156" s="10"/>
      <c r="WRS156" s="10"/>
      <c r="WRT156" s="10"/>
      <c r="WRU156" s="10"/>
      <c r="WRV156" s="10"/>
      <c r="WRW156" s="10"/>
      <c r="WRX156" s="10"/>
      <c r="WRY156" s="10"/>
      <c r="WRZ156" s="10"/>
      <c r="WSA156" s="10"/>
      <c r="WSB156" s="10"/>
      <c r="WSC156" s="10"/>
      <c r="WSD156" s="10"/>
      <c r="WSE156" s="10"/>
      <c r="WSF156" s="10"/>
      <c r="WSG156" s="10"/>
      <c r="WSH156" s="10"/>
      <c r="WSI156" s="10"/>
      <c r="WSJ156" s="10"/>
      <c r="WSK156" s="10"/>
      <c r="WSL156" s="10"/>
      <c r="WSM156" s="10"/>
      <c r="WSN156" s="10"/>
      <c r="WSO156" s="10"/>
      <c r="WSP156" s="10"/>
      <c r="WSQ156" s="10"/>
      <c r="WSR156" s="10"/>
      <c r="WSS156" s="10"/>
      <c r="WST156" s="10"/>
      <c r="WSU156" s="10"/>
      <c r="WSV156" s="10"/>
      <c r="WSW156" s="10"/>
      <c r="WSX156" s="10"/>
      <c r="WSY156" s="10"/>
      <c r="WSZ156" s="10"/>
      <c r="WTA156" s="10"/>
      <c r="WTB156" s="10"/>
      <c r="WTC156" s="10"/>
      <c r="WTD156" s="10"/>
      <c r="WTE156" s="10"/>
      <c r="WTF156" s="10"/>
      <c r="WTG156" s="10"/>
      <c r="WTH156" s="10"/>
      <c r="WTI156" s="10"/>
      <c r="WTJ156" s="10"/>
      <c r="WTK156" s="10"/>
      <c r="WTL156" s="10"/>
      <c r="WTM156" s="10"/>
      <c r="WTN156" s="10"/>
      <c r="WTO156" s="10"/>
      <c r="WTP156" s="10"/>
      <c r="WTQ156" s="10"/>
      <c r="WTR156" s="10"/>
      <c r="WTS156" s="10"/>
      <c r="WTT156" s="10"/>
      <c r="WTU156" s="10"/>
      <c r="WTV156" s="10"/>
      <c r="WTW156" s="10"/>
      <c r="WTX156" s="10"/>
      <c r="WTY156" s="10"/>
      <c r="WTZ156" s="10"/>
      <c r="WUA156" s="10"/>
      <c r="WUB156" s="10"/>
      <c r="WUC156" s="10"/>
      <c r="WUD156" s="10"/>
      <c r="WUE156" s="10"/>
      <c r="WUF156" s="10"/>
      <c r="WUG156" s="10"/>
      <c r="WUH156" s="10"/>
      <c r="WUI156" s="10"/>
      <c r="WUJ156" s="10"/>
      <c r="WUK156" s="10"/>
      <c r="WUL156" s="10"/>
      <c r="WUM156" s="10"/>
      <c r="WUN156" s="10"/>
      <c r="WUO156" s="10"/>
      <c r="WUP156" s="10"/>
      <c r="WUQ156" s="10"/>
      <c r="WUR156" s="10"/>
      <c r="WUS156" s="10"/>
      <c r="WUT156" s="10"/>
      <c r="WUU156" s="10"/>
      <c r="WUV156" s="10"/>
      <c r="WUW156" s="10"/>
      <c r="WUX156" s="10"/>
      <c r="WUY156" s="10"/>
      <c r="WUZ156" s="10"/>
      <c r="WVA156" s="10"/>
      <c r="WVB156" s="10"/>
      <c r="WVC156" s="10"/>
      <c r="WVD156" s="10"/>
      <c r="WVE156" s="10"/>
      <c r="WVF156" s="10"/>
      <c r="WVG156" s="10"/>
      <c r="WVH156" s="10"/>
      <c r="WVI156" s="10"/>
      <c r="WVJ156" s="10"/>
      <c r="WVK156" s="10"/>
      <c r="WVL156" s="10"/>
      <c r="WVM156" s="10"/>
      <c r="WVN156" s="10"/>
      <c r="WVO156" s="10"/>
      <c r="WVP156" s="10"/>
      <c r="WVQ156" s="10"/>
      <c r="WVR156" s="10"/>
      <c r="WVS156" s="10"/>
      <c r="WVT156" s="10"/>
      <c r="WVU156" s="10"/>
      <c r="WVV156" s="10"/>
      <c r="WVW156" s="10"/>
      <c r="WVX156" s="10"/>
      <c r="WVY156" s="10"/>
      <c r="WVZ156" s="10"/>
      <c r="WWA156" s="10"/>
      <c r="WWB156" s="10"/>
      <c r="WWC156" s="10"/>
      <c r="WWD156" s="10"/>
      <c r="WWE156" s="10"/>
      <c r="WWF156" s="10"/>
      <c r="WWG156" s="10"/>
      <c r="WWH156" s="10"/>
      <c r="WWI156" s="10"/>
      <c r="WWJ156" s="10"/>
      <c r="WWK156" s="10"/>
      <c r="WWL156" s="10"/>
      <c r="WWM156" s="10"/>
      <c r="WWN156" s="10"/>
      <c r="WWO156" s="10"/>
      <c r="WWP156" s="10"/>
      <c r="WWQ156" s="10"/>
      <c r="WWR156" s="10"/>
      <c r="WWS156" s="10"/>
      <c r="WWT156" s="10"/>
      <c r="WWU156" s="10"/>
      <c r="WWV156" s="10"/>
      <c r="WWW156" s="10"/>
      <c r="WWX156" s="10"/>
      <c r="WWY156" s="10"/>
      <c r="WWZ156" s="10"/>
      <c r="WXA156" s="10"/>
      <c r="WXB156" s="10"/>
      <c r="WXC156" s="10"/>
      <c r="WXD156" s="10"/>
      <c r="WXE156" s="10"/>
      <c r="WXF156" s="10"/>
      <c r="WXG156" s="10"/>
      <c r="WXH156" s="10"/>
      <c r="WXI156" s="10"/>
      <c r="WXJ156" s="10"/>
      <c r="WXK156" s="10"/>
      <c r="WXL156" s="10"/>
      <c r="WXM156" s="10"/>
      <c r="WXN156" s="10"/>
      <c r="WXO156" s="10"/>
      <c r="WXP156" s="10"/>
      <c r="WXQ156" s="10"/>
      <c r="WXR156" s="10"/>
      <c r="WXS156" s="10"/>
      <c r="WXT156" s="10"/>
      <c r="WXU156" s="10"/>
      <c r="WXV156" s="10"/>
      <c r="WXW156" s="10"/>
      <c r="WXX156" s="10"/>
      <c r="WXY156" s="10"/>
      <c r="WXZ156" s="10"/>
      <c r="WYA156" s="10"/>
      <c r="WYB156" s="10"/>
      <c r="WYC156" s="10"/>
      <c r="WYD156" s="10"/>
      <c r="WYE156" s="10"/>
      <c r="WYF156" s="10"/>
      <c r="WYG156" s="10"/>
      <c r="WYH156" s="10"/>
      <c r="WYI156" s="10"/>
      <c r="WYJ156" s="10"/>
      <c r="WYK156" s="10"/>
      <c r="WYL156" s="10"/>
      <c r="WYM156" s="10"/>
      <c r="WYN156" s="10"/>
      <c r="WYO156" s="10"/>
      <c r="WYP156" s="10"/>
      <c r="WYQ156" s="10"/>
      <c r="WYR156" s="10"/>
      <c r="WYS156" s="10"/>
      <c r="WYT156" s="10"/>
      <c r="WYU156" s="10"/>
      <c r="WYV156" s="10"/>
      <c r="WYW156" s="10"/>
      <c r="WYX156" s="10"/>
      <c r="WYY156" s="10"/>
      <c r="WYZ156" s="10"/>
      <c r="WZA156" s="10"/>
      <c r="WZB156" s="10"/>
      <c r="WZC156" s="10"/>
      <c r="WZD156" s="10"/>
      <c r="WZE156" s="10"/>
      <c r="WZF156" s="10"/>
      <c r="WZG156" s="10"/>
      <c r="WZH156" s="10"/>
      <c r="WZI156" s="10"/>
      <c r="WZJ156" s="10"/>
      <c r="WZK156" s="10"/>
      <c r="WZL156" s="10"/>
      <c r="WZM156" s="10"/>
      <c r="WZN156" s="10"/>
      <c r="WZO156" s="10"/>
      <c r="WZP156" s="10"/>
      <c r="WZQ156" s="10"/>
      <c r="WZR156" s="10"/>
      <c r="WZS156" s="10"/>
      <c r="WZT156" s="10"/>
      <c r="WZU156" s="10"/>
      <c r="WZV156" s="10"/>
      <c r="WZW156" s="10"/>
      <c r="WZX156" s="10"/>
      <c r="WZY156" s="10"/>
      <c r="WZZ156" s="10"/>
      <c r="XAA156" s="10"/>
      <c r="XAB156" s="10"/>
      <c r="XAC156" s="10"/>
      <c r="XAD156" s="10"/>
      <c r="XAE156" s="10"/>
      <c r="XAF156" s="10"/>
      <c r="XAG156" s="10"/>
      <c r="XAH156" s="10"/>
      <c r="XAI156" s="10"/>
      <c r="XAJ156" s="10"/>
      <c r="XAK156" s="10"/>
      <c r="XAL156" s="10"/>
      <c r="XAM156" s="10"/>
      <c r="XAN156" s="10"/>
      <c r="XAO156" s="10"/>
      <c r="XAP156" s="10"/>
      <c r="XAQ156" s="10"/>
      <c r="XAR156" s="10"/>
      <c r="XAS156" s="10"/>
      <c r="XAT156" s="10"/>
      <c r="XAU156" s="10"/>
      <c r="XAV156" s="10"/>
      <c r="XAW156" s="10"/>
      <c r="XAX156" s="10"/>
      <c r="XAY156" s="10"/>
      <c r="XAZ156" s="10"/>
      <c r="XBA156" s="10"/>
      <c r="XBB156" s="10"/>
      <c r="XBC156" s="10"/>
      <c r="XBD156" s="10"/>
      <c r="XBE156" s="10"/>
      <c r="XBF156" s="10"/>
      <c r="XBG156" s="10"/>
      <c r="XBH156" s="10"/>
      <c r="XBI156" s="10"/>
      <c r="XBJ156" s="10"/>
      <c r="XBK156" s="10"/>
      <c r="XBL156" s="10"/>
      <c r="XBM156" s="10"/>
      <c r="XBN156" s="10"/>
      <c r="XBO156" s="10"/>
      <c r="XBP156" s="10"/>
      <c r="XBQ156" s="10"/>
      <c r="XBR156" s="10"/>
      <c r="XBS156" s="10"/>
      <c r="XBT156" s="10"/>
      <c r="XBU156" s="10"/>
      <c r="XBV156" s="10"/>
      <c r="XBW156" s="10"/>
      <c r="XBX156" s="10"/>
      <c r="XBY156" s="10"/>
      <c r="XBZ156" s="10"/>
      <c r="XCA156" s="10"/>
      <c r="XCB156" s="10"/>
      <c r="XCC156" s="10"/>
      <c r="XCD156" s="10"/>
      <c r="XCE156" s="10"/>
      <c r="XCF156" s="10"/>
      <c r="XCG156" s="10"/>
      <c r="XCH156" s="10"/>
      <c r="XCI156" s="10"/>
      <c r="XCJ156" s="10"/>
      <c r="XCK156" s="10"/>
      <c r="XCL156" s="10"/>
      <c r="XCM156" s="10"/>
      <c r="XCN156" s="10"/>
      <c r="XCO156" s="10"/>
      <c r="XCP156" s="10"/>
      <c r="XCQ156" s="10"/>
      <c r="XCR156" s="10"/>
      <c r="XCS156" s="10"/>
      <c r="XCT156" s="10"/>
      <c r="XCU156" s="10"/>
      <c r="XCV156" s="10"/>
      <c r="XCW156" s="10"/>
      <c r="XCX156" s="10"/>
      <c r="XCY156" s="10"/>
      <c r="XCZ156" s="10"/>
      <c r="XDA156" s="10"/>
      <c r="XDB156" s="10"/>
      <c r="XDC156" s="10"/>
      <c r="XDD156" s="10"/>
      <c r="XDE156" s="10"/>
      <c r="XDF156" s="10"/>
      <c r="XDG156" s="10"/>
      <c r="XDH156" s="10"/>
      <c r="XDI156" s="10"/>
      <c r="XDJ156" s="10"/>
      <c r="XDK156" s="10"/>
      <c r="XDL156" s="10"/>
      <c r="XDM156" s="10"/>
      <c r="XDN156" s="10"/>
      <c r="XDO156" s="10"/>
      <c r="XDP156" s="10"/>
      <c r="XDQ156" s="10"/>
      <c r="XDR156" s="10"/>
      <c r="XDS156" s="10"/>
      <c r="XDT156" s="10"/>
      <c r="XDU156" s="10"/>
      <c r="XDV156" s="10"/>
      <c r="XDW156" s="10"/>
      <c r="XDX156" s="10"/>
      <c r="XDY156" s="10"/>
      <c r="XDZ156" s="10"/>
      <c r="XEA156" s="10"/>
      <c r="XEB156" s="10"/>
      <c r="XEC156" s="10"/>
      <c r="XED156" s="10"/>
      <c r="XEE156" s="10"/>
      <c r="XEF156" s="10"/>
      <c r="XEG156" s="10"/>
      <c r="XEH156" s="10"/>
      <c r="XEI156" s="10"/>
      <c r="XEJ156" s="10"/>
      <c r="XEK156" s="10"/>
      <c r="XEL156" s="10"/>
      <c r="XEM156" s="10"/>
      <c r="XEN156" s="10"/>
      <c r="XEO156" s="10"/>
      <c r="XEP156" s="10"/>
      <c r="XEQ156" s="10"/>
      <c r="XER156" s="10"/>
      <c r="XES156" s="10"/>
      <c r="XET156" s="10"/>
      <c r="XEU156" s="10"/>
      <c r="XEV156" s="10"/>
      <c r="XEW156" s="10"/>
      <c r="XEX156" s="10"/>
      <c r="XEY156" s="10"/>
      <c r="XEZ156" s="10"/>
      <c r="XFA156" s="10"/>
      <c r="XFB156" s="10"/>
      <c r="XFC156" s="10"/>
    </row>
    <row r="157" spans="1:16383" ht="30" x14ac:dyDescent="0.3">
      <c r="A157" s="12" t="s">
        <v>122</v>
      </c>
      <c r="B157" s="41"/>
      <c r="C157" s="30"/>
      <c r="D157" s="51"/>
      <c r="E157" s="51"/>
    </row>
    <row r="158" spans="1:16383" ht="30" x14ac:dyDescent="0.3">
      <c r="A158" s="12" t="s">
        <v>123</v>
      </c>
      <c r="B158" s="41"/>
      <c r="C158" s="30"/>
      <c r="D158" s="52"/>
      <c r="E158" s="52"/>
    </row>
    <row r="159" spans="1:16383" ht="30" x14ac:dyDescent="0.3">
      <c r="A159" s="12" t="s">
        <v>182</v>
      </c>
      <c r="B159" s="41"/>
      <c r="C159" s="30"/>
      <c r="D159" s="52"/>
      <c r="E159" s="52"/>
    </row>
    <row r="160" spans="1:16383" ht="16.5" customHeight="1" x14ac:dyDescent="0.3">
      <c r="A160" s="13" t="s">
        <v>75</v>
      </c>
      <c r="B160" s="41"/>
      <c r="C160" s="30"/>
      <c r="D160" s="51"/>
      <c r="E160" s="51"/>
    </row>
    <row r="161" spans="1:5" ht="16.5" customHeight="1" x14ac:dyDescent="0.3">
      <c r="A161" s="29" t="s">
        <v>124</v>
      </c>
      <c r="B161" s="41">
        <f>+B162+B163+B164</f>
        <v>0</v>
      </c>
      <c r="C161" s="41">
        <f t="shared" ref="C161:D161" si="36">+C162+C163+C164</f>
        <v>0</v>
      </c>
      <c r="D161" s="41">
        <f t="shared" si="36"/>
        <v>0</v>
      </c>
      <c r="E161" s="51"/>
    </row>
    <row r="162" spans="1:5" ht="16.5" customHeight="1" x14ac:dyDescent="0.3">
      <c r="A162" s="27" t="s">
        <v>112</v>
      </c>
      <c r="B162" s="41"/>
      <c r="C162" s="30"/>
      <c r="D162" s="51"/>
      <c r="E162" s="51"/>
    </row>
    <row r="163" spans="1:5" ht="16.5" customHeight="1" x14ac:dyDescent="0.3">
      <c r="A163" s="27" t="s">
        <v>118</v>
      </c>
      <c r="B163" s="41"/>
      <c r="C163" s="30"/>
      <c r="D163" s="51"/>
      <c r="E163" s="51"/>
    </row>
    <row r="164" spans="1:5" ht="30" x14ac:dyDescent="0.3">
      <c r="A164" s="27" t="s">
        <v>182</v>
      </c>
      <c r="B164" s="41"/>
      <c r="C164" s="30"/>
      <c r="D164" s="51"/>
      <c r="E164" s="51"/>
    </row>
    <row r="165" spans="1:5" x14ac:dyDescent="0.3">
      <c r="A165" s="13" t="s">
        <v>75</v>
      </c>
      <c r="B165" s="41"/>
      <c r="C165" s="30"/>
      <c r="D165" s="51"/>
      <c r="E165" s="51"/>
    </row>
    <row r="166" spans="1:5" x14ac:dyDescent="0.3">
      <c r="A166" s="13" t="s">
        <v>125</v>
      </c>
      <c r="B166" s="41"/>
      <c r="C166" s="48">
        <v>75</v>
      </c>
      <c r="D166" s="51"/>
      <c r="E166" s="51"/>
    </row>
    <row r="167" spans="1:5" x14ac:dyDescent="0.3">
      <c r="A167" s="13" t="s">
        <v>75</v>
      </c>
      <c r="B167" s="41"/>
      <c r="C167" s="48"/>
      <c r="D167" s="51"/>
      <c r="E167" s="51"/>
    </row>
    <row r="168" spans="1:5" x14ac:dyDescent="0.3">
      <c r="A168" s="11" t="s">
        <v>126</v>
      </c>
      <c r="B168" s="40">
        <f>+B169+B178</f>
        <v>0</v>
      </c>
      <c r="C168" s="40">
        <f>+C169+C178</f>
        <v>125894257</v>
      </c>
      <c r="D168" s="40">
        <f>+D169+D178</f>
        <v>7616965</v>
      </c>
      <c r="E168" s="51"/>
    </row>
    <row r="169" spans="1:5" x14ac:dyDescent="0.3">
      <c r="A169" s="11" t="s">
        <v>127</v>
      </c>
      <c r="B169" s="41">
        <f>B170+B175+B174+B176+B173</f>
        <v>0</v>
      </c>
      <c r="C169" s="41">
        <f t="shared" ref="C169:D169" si="37">C170+C175+C174+C176+C173</f>
        <v>124753590</v>
      </c>
      <c r="D169" s="41">
        <f t="shared" si="37"/>
        <v>7616965</v>
      </c>
      <c r="E169" s="51"/>
    </row>
    <row r="170" spans="1:5" x14ac:dyDescent="0.3">
      <c r="A170" s="12" t="s">
        <v>175</v>
      </c>
      <c r="B170" s="41">
        <f>B171+B172</f>
        <v>0</v>
      </c>
      <c r="C170" s="41">
        <f t="shared" ref="C170:D170" si="38">C171+C172</f>
        <v>123941110</v>
      </c>
      <c r="D170" s="41">
        <f t="shared" si="38"/>
        <v>7523490</v>
      </c>
      <c r="E170" s="51" t="s">
        <v>190</v>
      </c>
    </row>
    <row r="171" spans="1:5" ht="16.5" customHeight="1" x14ac:dyDescent="0.3">
      <c r="A171" s="56" t="s">
        <v>176</v>
      </c>
      <c r="B171" s="41"/>
      <c r="C171" s="30">
        <f>116386858+7523490</f>
        <v>123910348</v>
      </c>
      <c r="D171" s="51">
        <v>7523490</v>
      </c>
      <c r="E171" s="51"/>
    </row>
    <row r="172" spans="1:5" ht="16.5" customHeight="1" x14ac:dyDescent="0.3">
      <c r="A172" s="56" t="s">
        <v>177</v>
      </c>
      <c r="B172" s="41"/>
      <c r="C172" s="30">
        <v>30762</v>
      </c>
      <c r="D172" s="51"/>
      <c r="E172" s="51"/>
    </row>
    <row r="173" spans="1:5" ht="30" x14ac:dyDescent="0.3">
      <c r="A173" s="56" t="s">
        <v>182</v>
      </c>
      <c r="B173" s="41"/>
      <c r="C173" s="30">
        <f>719005+93475</f>
        <v>812480</v>
      </c>
      <c r="D173" s="51">
        <v>93475</v>
      </c>
      <c r="E173" s="51"/>
    </row>
    <row r="174" spans="1:5" ht="16.5" customHeight="1" x14ac:dyDescent="0.3">
      <c r="A174" s="12" t="s">
        <v>128</v>
      </c>
      <c r="B174" s="41"/>
      <c r="C174" s="30"/>
      <c r="D174" s="51"/>
      <c r="E174" s="51"/>
    </row>
    <row r="175" spans="1:5" ht="16.5" customHeight="1" x14ac:dyDescent="0.3">
      <c r="A175" s="12" t="s">
        <v>129</v>
      </c>
      <c r="B175" s="41"/>
      <c r="C175" s="48"/>
      <c r="D175" s="51"/>
      <c r="E175" s="51"/>
    </row>
    <row r="176" spans="1:5" ht="16.5" customHeight="1" x14ac:dyDescent="0.3">
      <c r="A176" s="31" t="s">
        <v>130</v>
      </c>
      <c r="B176" s="41"/>
      <c r="C176" s="30"/>
      <c r="D176" s="51"/>
      <c r="E176" s="51"/>
    </row>
    <row r="177" spans="1:5" ht="16.5" customHeight="1" x14ac:dyDescent="0.3">
      <c r="A177" s="13" t="s">
        <v>75</v>
      </c>
      <c r="B177" s="41"/>
      <c r="C177" s="30"/>
      <c r="D177" s="51"/>
      <c r="E177" s="51"/>
    </row>
    <row r="178" spans="1:5" ht="16.5" customHeight="1" x14ac:dyDescent="0.3">
      <c r="A178" s="11" t="s">
        <v>131</v>
      </c>
      <c r="B178" s="41">
        <f t="shared" ref="B178:D178" si="39">B179+B180</f>
        <v>0</v>
      </c>
      <c r="C178" s="41">
        <f t="shared" si="39"/>
        <v>1140667</v>
      </c>
      <c r="D178" s="41">
        <f t="shared" si="39"/>
        <v>0</v>
      </c>
      <c r="E178" s="51"/>
    </row>
    <row r="179" spans="1:5" x14ac:dyDescent="0.3">
      <c r="A179" s="12" t="s">
        <v>79</v>
      </c>
      <c r="B179" s="41"/>
      <c r="C179" s="30">
        <v>1140667</v>
      </c>
      <c r="D179" s="51"/>
      <c r="E179" s="51" t="s">
        <v>191</v>
      </c>
    </row>
    <row r="180" spans="1:5" x14ac:dyDescent="0.3">
      <c r="A180" s="32" t="s">
        <v>132</v>
      </c>
      <c r="B180" s="41"/>
      <c r="C180" s="30"/>
      <c r="D180" s="51"/>
      <c r="E180" s="51"/>
    </row>
    <row r="181" spans="1:5" x14ac:dyDescent="0.3">
      <c r="A181" s="13" t="s">
        <v>75</v>
      </c>
      <c r="B181" s="41"/>
      <c r="C181" s="30"/>
      <c r="D181" s="51"/>
      <c r="E181" s="51"/>
    </row>
    <row r="182" spans="1:5" x14ac:dyDescent="0.3">
      <c r="A182" s="13" t="s">
        <v>133</v>
      </c>
      <c r="B182" s="41"/>
      <c r="C182" s="30"/>
      <c r="D182" s="51"/>
      <c r="E182" s="51"/>
    </row>
    <row r="183" spans="1:5" x14ac:dyDescent="0.3">
      <c r="A183" s="13" t="s">
        <v>75</v>
      </c>
      <c r="B183" s="41"/>
      <c r="C183" s="30"/>
      <c r="D183" s="51"/>
      <c r="E183" s="51"/>
    </row>
    <row r="184" spans="1:5" ht="33" customHeight="1" x14ac:dyDescent="0.3">
      <c r="A184" s="13" t="s">
        <v>134</v>
      </c>
      <c r="B184" s="41"/>
      <c r="C184" s="30"/>
      <c r="D184" s="51"/>
      <c r="E184" s="51"/>
    </row>
    <row r="185" spans="1:5" ht="32.25" customHeight="1" x14ac:dyDescent="0.3">
      <c r="A185" s="13" t="s">
        <v>75</v>
      </c>
      <c r="B185" s="41"/>
      <c r="C185" s="30"/>
      <c r="D185" s="51"/>
      <c r="E185" s="51"/>
    </row>
    <row r="186" spans="1:5" x14ac:dyDescent="0.3">
      <c r="A186" s="11" t="s">
        <v>135</v>
      </c>
      <c r="B186" s="41">
        <f>B88+B100+B115+B131+B133+B135+B144+B149+B153+B160+B165+B167+B177+B181+B183+B185</f>
        <v>0</v>
      </c>
      <c r="C186" s="41">
        <f>C88+C100+C115+C131+C133+C135+C144+C149+C153+C160+C165+C167+C177+C181+C183+C185</f>
        <v>0</v>
      </c>
      <c r="D186" s="41">
        <f>D88+D100+D115+D131+D133+D135+D144+D149+D153+D160+D165+D167+D177+D181+D183+D185</f>
        <v>0</v>
      </c>
      <c r="E186" s="51"/>
    </row>
    <row r="187" spans="1:5" ht="30" x14ac:dyDescent="0.3">
      <c r="A187" s="11" t="s">
        <v>8</v>
      </c>
      <c r="B187" s="41">
        <f t="shared" ref="B187:D187" si="40">B188</f>
        <v>0</v>
      </c>
      <c r="C187" s="41">
        <f t="shared" si="40"/>
        <v>53733709</v>
      </c>
      <c r="D187" s="41">
        <f t="shared" si="40"/>
        <v>5166547</v>
      </c>
      <c r="E187" s="51"/>
    </row>
    <row r="188" spans="1:5" x14ac:dyDescent="0.3">
      <c r="A188" s="11" t="s">
        <v>136</v>
      </c>
      <c r="B188" s="41">
        <f t="shared" ref="B188:D188" si="41">B189+B199</f>
        <v>0</v>
      </c>
      <c r="C188" s="41">
        <f t="shared" si="41"/>
        <v>53733709</v>
      </c>
      <c r="D188" s="41">
        <f t="shared" si="41"/>
        <v>5166547</v>
      </c>
      <c r="E188" s="51"/>
    </row>
    <row r="189" spans="1:5" ht="30" x14ac:dyDescent="0.3">
      <c r="A189" s="11" t="s">
        <v>137</v>
      </c>
      <c r="B189" s="41">
        <f>B190+B193+B196+B191+B192+B197+B198</f>
        <v>0</v>
      </c>
      <c r="C189" s="41">
        <f t="shared" ref="C189:D189" si="42">C190+C193+C196+C191+C192+C197+C198</f>
        <v>52498709</v>
      </c>
      <c r="D189" s="41">
        <f t="shared" si="42"/>
        <v>5166547</v>
      </c>
      <c r="E189" s="51"/>
    </row>
    <row r="190" spans="1:5" ht="30" x14ac:dyDescent="0.3">
      <c r="A190" s="13" t="s">
        <v>161</v>
      </c>
      <c r="B190" s="41"/>
      <c r="C190" s="41">
        <f>33081260+3934428</f>
        <v>37015688</v>
      </c>
      <c r="D190" s="51">
        <v>3934428</v>
      </c>
      <c r="E190" s="51" t="s">
        <v>192</v>
      </c>
    </row>
    <row r="191" spans="1:5" ht="30" x14ac:dyDescent="0.3">
      <c r="A191" s="13" t="s">
        <v>162</v>
      </c>
      <c r="B191" s="41"/>
      <c r="C191" s="41">
        <f>1893882+179996</f>
        <v>2073878</v>
      </c>
      <c r="D191" s="51">
        <v>179996</v>
      </c>
      <c r="E191" s="51"/>
    </row>
    <row r="192" spans="1:5" ht="30" x14ac:dyDescent="0.3">
      <c r="A192" s="13" t="s">
        <v>163</v>
      </c>
      <c r="B192" s="41"/>
      <c r="C192" s="41">
        <f>534448+50054</f>
        <v>584502</v>
      </c>
      <c r="D192" s="51">
        <v>50054</v>
      </c>
      <c r="E192" s="51"/>
    </row>
    <row r="193" spans="1:5" ht="30" x14ac:dyDescent="0.3">
      <c r="A193" s="13" t="s">
        <v>164</v>
      </c>
      <c r="B193" s="41">
        <f>B194+B195</f>
        <v>0</v>
      </c>
      <c r="C193" s="41">
        <f t="shared" ref="C193:D193" si="43">C194+C195</f>
        <v>10018460</v>
      </c>
      <c r="D193" s="41">
        <f t="shared" si="43"/>
        <v>964988</v>
      </c>
      <c r="E193" s="51"/>
    </row>
    <row r="194" spans="1:5" ht="75" x14ac:dyDescent="0.3">
      <c r="A194" s="13" t="s">
        <v>138</v>
      </c>
      <c r="B194" s="41"/>
      <c r="C194" s="41"/>
      <c r="D194" s="51"/>
      <c r="E194" s="51"/>
    </row>
    <row r="195" spans="1:5" ht="75" x14ac:dyDescent="0.3">
      <c r="A195" s="13" t="s">
        <v>165</v>
      </c>
      <c r="B195" s="41"/>
      <c r="C195" s="41">
        <f>9053472+964988</f>
        <v>10018460</v>
      </c>
      <c r="D195" s="51">
        <v>964988</v>
      </c>
      <c r="E195" s="51"/>
    </row>
    <row r="196" spans="1:5" ht="45" x14ac:dyDescent="0.3">
      <c r="A196" s="13" t="s">
        <v>166</v>
      </c>
      <c r="B196" s="41"/>
      <c r="C196" s="41"/>
      <c r="D196" s="51"/>
      <c r="E196" s="51"/>
    </row>
    <row r="197" spans="1:5" ht="45" x14ac:dyDescent="0.3">
      <c r="A197" s="13" t="s">
        <v>167</v>
      </c>
      <c r="B197" s="41"/>
      <c r="C197" s="41">
        <v>2769100</v>
      </c>
      <c r="D197" s="51"/>
      <c r="E197" s="51"/>
    </row>
    <row r="198" spans="1:5" ht="45" x14ac:dyDescent="0.3">
      <c r="A198" s="13" t="s">
        <v>184</v>
      </c>
      <c r="B198" s="41"/>
      <c r="C198" s="41">
        <v>37081</v>
      </c>
      <c r="D198" s="51">
        <v>37081</v>
      </c>
      <c r="E198" s="51"/>
    </row>
    <row r="199" spans="1:5" ht="16.5" customHeight="1" x14ac:dyDescent="0.3">
      <c r="A199" s="11" t="s">
        <v>168</v>
      </c>
      <c r="B199" s="41">
        <f>B200+B201</f>
        <v>0</v>
      </c>
      <c r="C199" s="41">
        <f t="shared" ref="C199:D199" si="44">C200+C201</f>
        <v>1235000</v>
      </c>
      <c r="D199" s="41">
        <f t="shared" si="44"/>
        <v>0</v>
      </c>
      <c r="E199" s="51"/>
    </row>
    <row r="200" spans="1:5" ht="45" x14ac:dyDescent="0.3">
      <c r="A200" s="13" t="s">
        <v>169</v>
      </c>
      <c r="B200" s="41"/>
      <c r="C200" s="41"/>
      <c r="D200" s="51"/>
      <c r="E200" s="51"/>
    </row>
    <row r="201" spans="1:5" ht="30" x14ac:dyDescent="0.3">
      <c r="A201" s="13" t="s">
        <v>170</v>
      </c>
      <c r="B201" s="41"/>
      <c r="C201" s="41">
        <v>1235000</v>
      </c>
      <c r="D201" s="51"/>
      <c r="E201" s="51"/>
    </row>
    <row r="202" spans="1:5" ht="16.5" customHeight="1" x14ac:dyDescent="0.3">
      <c r="A202" s="33" t="s">
        <v>139</v>
      </c>
      <c r="B202" s="45">
        <f>+B203</f>
        <v>0</v>
      </c>
      <c r="C202" s="45">
        <f t="shared" ref="C202:D204" si="45">+C203</f>
        <v>7517483</v>
      </c>
      <c r="D202" s="45">
        <f t="shared" si="45"/>
        <v>0</v>
      </c>
      <c r="E202" s="51"/>
    </row>
    <row r="203" spans="1:5" ht="16.5" customHeight="1" x14ac:dyDescent="0.3">
      <c r="A203" s="33" t="s">
        <v>4</v>
      </c>
      <c r="B203" s="45">
        <f>+B204</f>
        <v>0</v>
      </c>
      <c r="C203" s="45">
        <f t="shared" si="45"/>
        <v>7517483</v>
      </c>
      <c r="D203" s="45">
        <f t="shared" si="45"/>
        <v>0</v>
      </c>
      <c r="E203" s="51"/>
    </row>
    <row r="204" spans="1:5" x14ac:dyDescent="0.3">
      <c r="A204" s="11" t="s">
        <v>140</v>
      </c>
      <c r="B204" s="45">
        <f>+B205</f>
        <v>0</v>
      </c>
      <c r="C204" s="45">
        <f t="shared" si="45"/>
        <v>7517483</v>
      </c>
      <c r="D204" s="45">
        <f t="shared" si="45"/>
        <v>0</v>
      </c>
      <c r="E204" s="51"/>
    </row>
    <row r="205" spans="1:5" x14ac:dyDescent="0.3">
      <c r="A205" s="33" t="s">
        <v>141</v>
      </c>
      <c r="B205" s="40">
        <f t="shared" ref="B205:D205" si="46">B206</f>
        <v>0</v>
      </c>
      <c r="C205" s="40">
        <f t="shared" si="46"/>
        <v>7517483</v>
      </c>
      <c r="D205" s="40">
        <f t="shared" si="46"/>
        <v>0</v>
      </c>
      <c r="E205" s="51"/>
    </row>
    <row r="206" spans="1:5" x14ac:dyDescent="0.3">
      <c r="A206" s="33" t="s">
        <v>142</v>
      </c>
      <c r="B206" s="40">
        <f t="shared" ref="B206:D206" si="47">B208+B209+B210</f>
        <v>0</v>
      </c>
      <c r="C206" s="40">
        <f t="shared" si="47"/>
        <v>7517483</v>
      </c>
      <c r="D206" s="40">
        <f t="shared" si="47"/>
        <v>0</v>
      </c>
      <c r="E206" s="51"/>
    </row>
    <row r="207" spans="1:5" x14ac:dyDescent="0.3">
      <c r="A207" s="33" t="s">
        <v>143</v>
      </c>
      <c r="B207" s="40">
        <f t="shared" ref="B207:D207" si="48">B208</f>
        <v>0</v>
      </c>
      <c r="C207" s="40">
        <f t="shared" si="48"/>
        <v>7517483</v>
      </c>
      <c r="D207" s="40">
        <f t="shared" si="48"/>
        <v>0</v>
      </c>
      <c r="E207" s="51"/>
    </row>
    <row r="208" spans="1:5" x14ac:dyDescent="0.3">
      <c r="A208" s="34" t="s">
        <v>144</v>
      </c>
      <c r="B208" s="41"/>
      <c r="C208" s="30">
        <v>7517483</v>
      </c>
      <c r="D208" s="51">
        <v>0</v>
      </c>
      <c r="E208" s="51" t="s">
        <v>193</v>
      </c>
    </row>
    <row r="209" spans="1:5" x14ac:dyDescent="0.3">
      <c r="A209" s="34" t="s">
        <v>145</v>
      </c>
      <c r="B209" s="41"/>
      <c r="C209" s="30"/>
      <c r="D209" s="51"/>
      <c r="E209" s="51"/>
    </row>
    <row r="210" spans="1:5" x14ac:dyDescent="0.3">
      <c r="A210" s="16" t="s">
        <v>146</v>
      </c>
      <c r="B210" s="41"/>
      <c r="C210" s="30"/>
      <c r="D210" s="51"/>
      <c r="E210" s="51"/>
    </row>
    <row r="211" spans="1:5" ht="30" x14ac:dyDescent="0.3">
      <c r="A211" s="35" t="s">
        <v>10</v>
      </c>
      <c r="B211" s="38">
        <f t="shared" ref="B211:D211" si="49">B216+B212</f>
        <v>0</v>
      </c>
      <c r="C211" s="38">
        <f t="shared" si="49"/>
        <v>0</v>
      </c>
      <c r="D211" s="38">
        <f t="shared" si="49"/>
        <v>0</v>
      </c>
      <c r="E211" s="51"/>
    </row>
    <row r="212" spans="1:5" x14ac:dyDescent="0.3">
      <c r="A212" s="35" t="s">
        <v>147</v>
      </c>
      <c r="B212" s="38">
        <f t="shared" ref="B212:D212" si="50">B213+B214+B215</f>
        <v>0</v>
      </c>
      <c r="C212" s="38">
        <f t="shared" si="50"/>
        <v>0</v>
      </c>
      <c r="D212" s="38">
        <f t="shared" si="50"/>
        <v>0</v>
      </c>
      <c r="E212" s="51"/>
    </row>
    <row r="213" spans="1:5" x14ac:dyDescent="0.3">
      <c r="A213" s="35" t="s">
        <v>148</v>
      </c>
      <c r="B213" s="38"/>
      <c r="C213" s="38"/>
      <c r="D213" s="51"/>
      <c r="E213" s="51"/>
    </row>
    <row r="214" spans="1:5" x14ac:dyDescent="0.3">
      <c r="A214" s="35" t="s">
        <v>149</v>
      </c>
      <c r="B214" s="38"/>
      <c r="C214" s="38"/>
      <c r="D214" s="51"/>
      <c r="E214" s="51"/>
    </row>
    <row r="215" spans="1:5" x14ac:dyDescent="0.3">
      <c r="A215" s="35" t="s">
        <v>150</v>
      </c>
      <c r="B215" s="38"/>
      <c r="C215" s="38"/>
      <c r="D215" s="51"/>
      <c r="E215" s="51"/>
    </row>
    <row r="216" spans="1:5" x14ac:dyDescent="0.3">
      <c r="A216" s="35" t="s">
        <v>151</v>
      </c>
      <c r="B216" s="38">
        <f t="shared" ref="B216:D216" si="51">B217+B218+B219</f>
        <v>0</v>
      </c>
      <c r="C216" s="38">
        <f t="shared" si="51"/>
        <v>0</v>
      </c>
      <c r="D216" s="38">
        <f t="shared" si="51"/>
        <v>0</v>
      </c>
      <c r="E216" s="51"/>
    </row>
    <row r="217" spans="1:5" x14ac:dyDescent="0.3">
      <c r="A217" s="36" t="s">
        <v>152</v>
      </c>
      <c r="B217" s="30"/>
      <c r="C217" s="30"/>
      <c r="D217" s="51"/>
      <c r="E217" s="51"/>
    </row>
    <row r="218" spans="1:5" x14ac:dyDescent="0.3">
      <c r="A218" s="36" t="s">
        <v>153</v>
      </c>
      <c r="B218" s="30"/>
      <c r="C218" s="30"/>
      <c r="D218" s="51"/>
      <c r="E218" s="51"/>
    </row>
    <row r="219" spans="1:5" x14ac:dyDescent="0.3">
      <c r="A219" s="36" t="s">
        <v>150</v>
      </c>
      <c r="B219" s="30"/>
      <c r="C219" s="30"/>
      <c r="D219" s="51"/>
      <c r="E219" s="51"/>
    </row>
    <row r="220" spans="1:5" x14ac:dyDescent="0.3">
      <c r="A220" s="35" t="s">
        <v>154</v>
      </c>
      <c r="B220" s="38">
        <f>B221</f>
        <v>0</v>
      </c>
      <c r="C220" s="38">
        <f t="shared" ref="C220:D221" si="52">C221</f>
        <v>0</v>
      </c>
      <c r="D220" s="38">
        <f t="shared" si="52"/>
        <v>0</v>
      </c>
      <c r="E220" s="51"/>
    </row>
    <row r="221" spans="1:5" x14ac:dyDescent="0.3">
      <c r="A221" s="35" t="s">
        <v>4</v>
      </c>
      <c r="B221" s="38">
        <f>B222</f>
        <v>0</v>
      </c>
      <c r="C221" s="38">
        <f t="shared" si="52"/>
        <v>0</v>
      </c>
      <c r="D221" s="38">
        <f t="shared" si="52"/>
        <v>0</v>
      </c>
      <c r="E221" s="51"/>
    </row>
    <row r="222" spans="1:5" ht="30" x14ac:dyDescent="0.3">
      <c r="A222" s="35" t="s">
        <v>10</v>
      </c>
      <c r="B222" s="38">
        <f t="shared" ref="B222:D222" si="53">B225</f>
        <v>0</v>
      </c>
      <c r="C222" s="38">
        <f t="shared" si="53"/>
        <v>0</v>
      </c>
      <c r="D222" s="38">
        <f t="shared" si="53"/>
        <v>0</v>
      </c>
      <c r="E222" s="51"/>
    </row>
    <row r="223" spans="1:5" x14ac:dyDescent="0.3">
      <c r="A223" s="35" t="s">
        <v>16</v>
      </c>
      <c r="B223" s="38">
        <f>B224</f>
        <v>0</v>
      </c>
      <c r="C223" s="38">
        <f t="shared" ref="C223:D224" si="54">C224</f>
        <v>0</v>
      </c>
      <c r="D223" s="38">
        <f t="shared" si="54"/>
        <v>0</v>
      </c>
      <c r="E223" s="51"/>
    </row>
    <row r="224" spans="1:5" x14ac:dyDescent="0.3">
      <c r="A224" s="35" t="s">
        <v>4</v>
      </c>
      <c r="B224" s="38">
        <f>B225</f>
        <v>0</v>
      </c>
      <c r="C224" s="38">
        <f t="shared" si="54"/>
        <v>0</v>
      </c>
      <c r="D224" s="38">
        <f t="shared" si="54"/>
        <v>0</v>
      </c>
      <c r="E224" s="51"/>
    </row>
    <row r="225" spans="1:5" ht="30" x14ac:dyDescent="0.3">
      <c r="A225" s="36" t="s">
        <v>10</v>
      </c>
      <c r="B225" s="30"/>
      <c r="C225" s="30"/>
      <c r="D225" s="51"/>
      <c r="E225" s="51"/>
    </row>
    <row r="226" spans="1:5" x14ac:dyDescent="0.3">
      <c r="A226" s="35" t="s">
        <v>151</v>
      </c>
      <c r="B226" s="38">
        <f>B227</f>
        <v>0</v>
      </c>
      <c r="C226" s="38">
        <f t="shared" ref="C226:D228" si="55">C227</f>
        <v>0</v>
      </c>
      <c r="D226" s="38">
        <f t="shared" si="55"/>
        <v>0</v>
      </c>
      <c r="E226" s="51"/>
    </row>
    <row r="227" spans="1:5" x14ac:dyDescent="0.3">
      <c r="A227" s="35" t="s">
        <v>153</v>
      </c>
      <c r="B227" s="38">
        <f>B228</f>
        <v>0</v>
      </c>
      <c r="C227" s="38">
        <f t="shared" si="55"/>
        <v>0</v>
      </c>
      <c r="D227" s="38">
        <f t="shared" si="55"/>
        <v>0</v>
      </c>
      <c r="E227" s="51"/>
    </row>
    <row r="228" spans="1:5" x14ac:dyDescent="0.3">
      <c r="A228" s="35" t="s">
        <v>155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6" t="s">
        <v>156</v>
      </c>
      <c r="B229" s="30"/>
      <c r="C229" s="30"/>
      <c r="D229" s="51"/>
      <c r="E229" s="51"/>
    </row>
    <row r="231" spans="1:5" x14ac:dyDescent="0.3">
      <c r="A231" s="3" t="s">
        <v>159</v>
      </c>
    </row>
  </sheetData>
  <protectedRanges>
    <protectedRange sqref="A2:A3 B1:B3" name="Zonă1_1" securityDescriptor="O:WDG:WDD:(A;;CC;;;WD)"/>
    <protectedRange sqref="C46:C51 C157:C160 C70 C37:C40 C127:C131 C103:C108 C62:C66 C81:C85 C92:C93 C54:C57 C155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dcterms:created xsi:type="dcterms:W3CDTF">2020-08-07T11:14:11Z</dcterms:created>
  <dcterms:modified xsi:type="dcterms:W3CDTF">2021-12-10T09:56:00Z</dcterms:modified>
</cp:coreProperties>
</file>